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2840"/>
  </bookViews>
  <sheets>
    <sheet name="Sexe" sheetId="8" r:id="rId1"/>
    <sheet name="Groupe d'âge" sheetId="9" r:id="rId2"/>
    <sheet name="Sexe et groupe d'âge" sheetId="10" r:id="rId3"/>
    <sheet name="Graph Lan-Nord sexe" sheetId="5" r:id="rId4"/>
    <sheet name="Graph Lan-Nord âge " sheetId="11" r:id="rId5"/>
    <sheet name="Grap Lan-Sud sexe" sheetId="6" r:id="rId6"/>
    <sheet name="Graph Lan-Sud âge " sheetId="12" r:id="rId7"/>
    <sheet name="Graph Lanaudière sexe" sheetId="7" r:id="rId8"/>
    <sheet name="Graph Lanaudière âge" sheetId="13" r:id="rId9"/>
  </sheets>
  <definedNames>
    <definedName name="_xlnm._FilterDatabase" localSheetId="1" hidden="1">'Groupe d''âge'!$A$11:$C$11</definedName>
    <definedName name="_xlnm._FilterDatabase" localSheetId="0" hidden="1">Sexe!$A$11:$C$92</definedName>
    <definedName name="_xlnm._FilterDatabase" localSheetId="2" hidden="1">'Sexe et groupe d''âge'!$A$11:$D$497</definedName>
    <definedName name="_xlnm.Print_Titles" localSheetId="1">'Groupe d''âge'!$1:$11</definedName>
    <definedName name="_xlnm.Print_Titles" localSheetId="0">Sexe!$1:$11</definedName>
    <definedName name="_xlnm.Print_Titles" localSheetId="2">'Sexe et groupe d''âge'!$1:$11</definedName>
  </definedNames>
  <calcPr calcId="145621"/>
</workbook>
</file>

<file path=xl/calcChain.xml><?xml version="1.0" encoding="utf-8"?>
<calcChain xmlns="http://schemas.openxmlformats.org/spreadsheetml/2006/main">
  <c r="D167" i="9" l="1"/>
  <c r="D166" i="9"/>
  <c r="D165" i="9"/>
  <c r="D164" i="9"/>
  <c r="D163" i="9"/>
  <c r="D162" i="9"/>
  <c r="D149" i="9"/>
  <c r="D173" i="9"/>
  <c r="D148" i="9"/>
  <c r="D172" i="9"/>
  <c r="D147" i="9"/>
  <c r="D146" i="9"/>
  <c r="D145" i="9"/>
  <c r="D169" i="9"/>
  <c r="D144" i="9"/>
  <c r="D168" i="9"/>
  <c r="D113" i="9"/>
  <c r="D112" i="9"/>
  <c r="D111" i="9"/>
  <c r="D110" i="9"/>
  <c r="D109" i="9"/>
  <c r="D108" i="9"/>
  <c r="D95" i="9"/>
  <c r="D94" i="9"/>
  <c r="D93" i="9"/>
  <c r="D92" i="9"/>
  <c r="D91" i="9"/>
  <c r="D90" i="9"/>
  <c r="D61" i="9"/>
  <c r="D62" i="9"/>
  <c r="D63" i="9"/>
  <c r="D64" i="9"/>
  <c r="D65" i="9"/>
  <c r="D60" i="9"/>
  <c r="D55" i="9"/>
  <c r="D56" i="9"/>
  <c r="D57" i="9"/>
  <c r="D58" i="9"/>
  <c r="D59" i="9"/>
  <c r="D54" i="9"/>
  <c r="D37" i="9"/>
  <c r="D38" i="9"/>
  <c r="D39" i="9"/>
  <c r="D40" i="9"/>
  <c r="D41" i="9"/>
  <c r="D36" i="9"/>
  <c r="D114" i="9"/>
  <c r="D118" i="9"/>
  <c r="D115" i="9"/>
  <c r="D170" i="9"/>
  <c r="D171" i="9"/>
  <c r="D119" i="9"/>
  <c r="D116" i="9"/>
  <c r="D117" i="9"/>
</calcChain>
</file>

<file path=xl/sharedStrings.xml><?xml version="1.0" encoding="utf-8"?>
<sst xmlns="http://schemas.openxmlformats.org/spreadsheetml/2006/main" count="2764" uniqueCount="40">
  <si>
    <t>Sexes réunis</t>
  </si>
  <si>
    <t>D'Autray</t>
  </si>
  <si>
    <t>Joliette</t>
  </si>
  <si>
    <t>Matawinie</t>
  </si>
  <si>
    <t>Montcalm</t>
  </si>
  <si>
    <t>L'Assomption</t>
  </si>
  <si>
    <t>Les Moulins</t>
  </si>
  <si>
    <t>Lanaudière</t>
  </si>
  <si>
    <t>Filles</t>
  </si>
  <si>
    <t>Garçons</t>
  </si>
  <si>
    <t>Nombre</t>
  </si>
  <si>
    <t>Lanaudière-Nord</t>
  </si>
  <si>
    <t>Lanaudière-Sud</t>
  </si>
  <si>
    <t>Territoire</t>
  </si>
  <si>
    <t>Sexe</t>
  </si>
  <si>
    <t>Année scolaire</t>
  </si>
  <si>
    <t>Sélectionner le territoire, l'année scolaire et le sexe.</t>
  </si>
  <si>
    <t>2017-2018</t>
  </si>
  <si>
    <t>Mise à jour du tableau : juin 2021</t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</si>
  <si>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Un élève ayant fréquenté plus d'un établissement (ou inscrit à plus d'une formation durant une même année scolaire) ne sera compté qu'une seule fois.</t>
    </r>
  </si>
  <si>
    <t>2018-2019</t>
  </si>
  <si>
    <t>2019-2020</t>
  </si>
  <si>
    <t>19 ans et moins</t>
  </si>
  <si>
    <t>20-24 ans</t>
  </si>
  <si>
    <t>25-34 ans</t>
  </si>
  <si>
    <t>35-44 ans</t>
  </si>
  <si>
    <t>45 ans et plus</t>
  </si>
  <si>
    <t>Total</t>
  </si>
  <si>
    <t>Groupe d'âge</t>
  </si>
  <si>
    <t>Femmes</t>
  </si>
  <si>
    <t>Hommes</t>
  </si>
  <si>
    <r>
      <t>Élèves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à la Formation Générale des Adultes (FGA) selon le sexe, MRC, Lanaudière-Nord, Lanaudière-Sud et Lanaudière, années scolaires 2017-2018 à 2019-2020</t>
    </r>
    <r>
      <rPr>
        <b/>
        <i/>
        <sz val="10"/>
        <rFont val="Arial"/>
        <family val="2"/>
      </rPr>
      <t xml:space="preserve"> (N)</t>
    </r>
  </si>
  <si>
    <t>Source : 
MEQ, PSP, DGSRG, DIS, Entrepôt de données ministériel, système Charlemagne, données au 2021-01-28.</t>
  </si>
  <si>
    <t>Formation générale aux adultes</t>
  </si>
  <si>
    <r>
      <t>Élèves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à la Formation Générale des Adultes (FGA) selon le sexe et le groupe d'âge, MRC, Lanaudière-Nord, Lanaudière-Sud et Lanaudière, années scolaires 2017-2018 à 2019-2020 </t>
    </r>
    <r>
      <rPr>
        <b/>
        <i/>
        <sz val="10"/>
        <rFont val="Arial"/>
        <family val="2"/>
      </rPr>
      <t>(N)</t>
    </r>
  </si>
  <si>
    <r>
      <t>Élèves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à la Formation Générale des Adultes (FGA) selon le groupe d'âge, MRC, Lanaudière-Nord, Lanaudière-Sud et Lanaudière, années scolaires 2017-2018 à 2019-2020 </t>
    </r>
    <r>
      <rPr>
        <b/>
        <i/>
        <sz val="10"/>
        <rFont val="Arial"/>
        <family val="2"/>
      </rPr>
      <t>(N)</t>
    </r>
  </si>
  <si>
    <t>Sélectionner le territoire, l'année scolaire, le sexe et le groupe d'âge.</t>
  </si>
  <si>
    <t>Sélectionner le territoire, l'année scolaire et le groupe d'âge.</t>
  </si>
  <si>
    <r>
      <t xml:space="preserve">Toute information extraite de la fiche indicateur ci-jointe devra porter la source suivante : 
CISSS de Lanaudière, Direction de santé publique, Service de surveillance, recherche et évaluation, </t>
    </r>
    <r>
      <rPr>
        <i/>
        <sz val="8"/>
        <color theme="0"/>
        <rFont val="Arial"/>
        <family val="2"/>
      </rPr>
      <t>Formation générale des adultes</t>
    </r>
    <r>
      <rPr>
        <sz val="8"/>
        <color theme="0"/>
        <rFont val="Arial"/>
        <family val="2"/>
      </rPr>
      <t>, version novembre 2021.</t>
    </r>
  </si>
  <si>
    <r>
      <t>Toute information extraite de la fiche indicateur ci-jointe devra porter la source suivante : 
CISSS de Lanaudière, Direction de santé publique, Service de surveillance, recherche et évaluation,</t>
    </r>
    <r>
      <rPr>
        <i/>
        <sz val="8"/>
        <color theme="0"/>
        <rFont val="Arial"/>
        <family val="2"/>
      </rPr>
      <t xml:space="preserve"> Formation générale des adultes</t>
    </r>
    <r>
      <rPr>
        <sz val="8"/>
        <color theme="0"/>
        <rFont val="Arial"/>
        <family val="2"/>
      </rPr>
      <t>, version novembre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</si>
</sst>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8"/>
      <color theme="1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4" tint="-0.499984740745262"/>
      <name val="Arial"/>
      <family val="2"/>
    </font>
    <font>
      <sz val="8"/>
      <color theme="4" tint="-0.499984740745262"/>
      <name val="Arial"/>
      <family val="2"/>
    </font>
    <font>
      <u/>
      <sz val="8"/>
      <color theme="10"/>
      <name val="Arial"/>
      <family val="2"/>
    </font>
    <font>
      <u/>
      <sz val="8"/>
      <color theme="0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8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9">
    <xf numFmtId="0" fontId="0" fillId="0" borderId="0" xfId="0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8" fillId="0" borderId="0" xfId="0" applyFont="1"/>
    <xf numFmtId="3" fontId="7" fillId="0" borderId="0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3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164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0" fontId="5" fillId="2" borderId="0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4" fillId="3" borderId="0" xfId="0" applyFont="1" applyFill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164" fontId="5" fillId="2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6" fillId="0" borderId="0" xfId="0" applyNumberFormat="1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3" fontId="0" fillId="0" borderId="2" xfId="0" applyNumberFormat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3" fontId="6" fillId="5" borderId="0" xfId="0" applyNumberFormat="1" applyFont="1" applyFill="1" applyBorder="1" applyAlignment="1">
      <alignment horizontal="right" vertical="center" wrapText="1"/>
    </xf>
    <xf numFmtId="3" fontId="0" fillId="0" borderId="2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/>
    </xf>
    <xf numFmtId="0" fontId="0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6" fillId="6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3" fontId="11" fillId="6" borderId="0" xfId="0" applyNumberFormat="1" applyFont="1" applyFill="1" applyBorder="1" applyAlignment="1">
      <alignment horizontal="right" vertical="center"/>
    </xf>
    <xf numFmtId="0" fontId="6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3" fontId="11" fillId="6" borderId="1" xfId="0" applyNumberFormat="1" applyFont="1" applyFill="1" applyBorder="1" applyAlignment="1">
      <alignment horizontal="right" vertical="center"/>
    </xf>
    <xf numFmtId="0" fontId="6" fillId="4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horizontal="justify" vertical="center" wrapText="1"/>
    </xf>
    <xf numFmtId="0" fontId="10" fillId="2" borderId="0" xfId="1" applyFont="1" applyFill="1" applyAlignment="1">
      <alignment vertical="center"/>
    </xf>
    <xf numFmtId="0" fontId="3" fillId="0" borderId="0" xfId="0" applyFont="1" applyAlignment="1">
      <alignment horizontal="left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10" fillId="2" borderId="0" xfId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/>
            </a:pPr>
            <a:r>
              <a:rPr lang="fr-CA" sz="960" baseline="0"/>
              <a:t>Élèves</a:t>
            </a:r>
            <a:r>
              <a:rPr lang="fr-CA" sz="960" baseline="30000"/>
              <a:t>1</a:t>
            </a:r>
            <a:r>
              <a:rPr lang="fr-CA" sz="960" baseline="0"/>
              <a:t> à la Formation Générale des Adultes (FGA) selon le sexe, Lanaudière-Nord, </a:t>
            </a:r>
          </a:p>
          <a:p>
            <a:pPr>
              <a:defRPr sz="960"/>
            </a:pPr>
            <a:r>
              <a:rPr lang="fr-CA" sz="960" baseline="0"/>
              <a:t>années scolaires 2017-2018 à 2019-2020 </a:t>
            </a:r>
            <a:r>
              <a:rPr lang="fr-CA" sz="960" i="1" baseline="0"/>
              <a:t>(N)</a:t>
            </a:r>
          </a:p>
        </c:rich>
      </c:tx>
      <c:layout>
        <c:manualLayout>
          <c:xMode val="edge"/>
          <c:yMode val="edge"/>
          <c:x val="0.15754921777606265"/>
          <c:y val="3.042794885620448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7385517757976262E-2"/>
          <c:y val="0.20179104296136807"/>
          <c:w val="0.91621334539448884"/>
          <c:h val="0.592308929774785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Lan-Nord sexe'!$B$9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Lan-Nord sexe'!$A$10:$A$12</c:f>
              <c:strCache>
                <c:ptCount val="3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</c:strCache>
            </c:strRef>
          </c:cat>
          <c:val>
            <c:numRef>
              <c:f>'Graph Lan-Nord sexe'!$B$10:$B$12</c:f>
              <c:numCache>
                <c:formatCode>#,##0</c:formatCode>
                <c:ptCount val="3"/>
                <c:pt idx="0">
                  <c:v>3441</c:v>
                </c:pt>
                <c:pt idx="1">
                  <c:v>3378</c:v>
                </c:pt>
                <c:pt idx="2">
                  <c:v>3359</c:v>
                </c:pt>
              </c:numCache>
            </c:numRef>
          </c:val>
        </c:ser>
        <c:ser>
          <c:idx val="1"/>
          <c:order val="1"/>
          <c:tx>
            <c:strRef>
              <c:f>'Graph Lan-Nord sexe'!$C$9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Lan-Nord sexe'!$A$10:$A$12</c:f>
              <c:strCache>
                <c:ptCount val="3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</c:strCache>
            </c:strRef>
          </c:cat>
          <c:val>
            <c:numRef>
              <c:f>'Graph Lan-Nord sexe'!$C$10:$C$12</c:f>
              <c:numCache>
                <c:formatCode>#,##0</c:formatCode>
                <c:ptCount val="3"/>
                <c:pt idx="0">
                  <c:v>2068</c:v>
                </c:pt>
                <c:pt idx="1">
                  <c:v>1999</c:v>
                </c:pt>
                <c:pt idx="2">
                  <c:v>1851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202048"/>
        <c:axId val="235203968"/>
      </c:barChart>
      <c:catAx>
        <c:axId val="23520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235203968"/>
        <c:crosses val="autoZero"/>
        <c:auto val="1"/>
        <c:lblAlgn val="ctr"/>
        <c:lblOffset val="100"/>
        <c:noMultiLvlLbl val="0"/>
      </c:catAx>
      <c:valAx>
        <c:axId val="235203968"/>
        <c:scaling>
          <c:orientation val="minMax"/>
          <c:max val="8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235202048"/>
        <c:crosses val="autoZero"/>
        <c:crossBetween val="between"/>
        <c:majorUnit val="8000"/>
        <c:minorUnit val="320"/>
      </c:valAx>
    </c:plotArea>
    <c:legend>
      <c:legendPos val="r"/>
      <c:layout>
        <c:manualLayout>
          <c:xMode val="edge"/>
          <c:yMode val="edge"/>
          <c:x val="0.72334140194725238"/>
          <c:y val="0.15757825027836714"/>
          <c:w val="0.19403359485144275"/>
          <c:h val="4.6595924078372097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 baseline="0"/>
              <a:t>Élèves</a:t>
            </a:r>
            <a:r>
              <a:rPr lang="fr-CA" baseline="30000"/>
              <a:t>1</a:t>
            </a:r>
            <a:r>
              <a:rPr lang="fr-CA" baseline="0"/>
              <a:t> à la Formation Générale des Adultes (FGA) selon le groupe d'âge, Lanaudière-Nord, années scolaires 2017-2018 à 2019-2020 </a:t>
            </a:r>
            <a:r>
              <a:rPr lang="fr-CA" i="1" baseline="0"/>
              <a:t>(N)</a:t>
            </a:r>
            <a:endParaRPr lang="fr-CA" sz="800" i="1" baseline="0"/>
          </a:p>
        </c:rich>
      </c:tx>
      <c:layout>
        <c:manualLayout>
          <c:xMode val="edge"/>
          <c:yMode val="edge"/>
          <c:x val="0.15754921777606265"/>
          <c:y val="3.042794885620448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7385517757976262E-2"/>
          <c:y val="0.20179104296136807"/>
          <c:w val="0.91621334539448884"/>
          <c:h val="0.592308929774785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Lan-Nord âge '!$B$9</c:f>
              <c:strCache>
                <c:ptCount val="1"/>
                <c:pt idx="0">
                  <c:v>2017-2018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Lan-Nord âge '!$A$10:$A$14</c:f>
              <c:strCache>
                <c:ptCount val="5"/>
                <c:pt idx="0">
                  <c:v>19 ans et moins</c:v>
                </c:pt>
                <c:pt idx="1">
                  <c:v>20-24 ans</c:v>
                </c:pt>
                <c:pt idx="2">
                  <c:v>25-34 ans</c:v>
                </c:pt>
                <c:pt idx="3">
                  <c:v>35-44 ans</c:v>
                </c:pt>
                <c:pt idx="4">
                  <c:v>45 ans et plus</c:v>
                </c:pt>
              </c:strCache>
            </c:strRef>
          </c:cat>
          <c:val>
            <c:numRef>
              <c:f>'Graph Lan-Nord âge '!$B$10:$B$14</c:f>
              <c:numCache>
                <c:formatCode>#,##0</c:formatCode>
                <c:ptCount val="5"/>
                <c:pt idx="0">
                  <c:v>1028</c:v>
                </c:pt>
                <c:pt idx="1">
                  <c:v>911</c:v>
                </c:pt>
                <c:pt idx="2">
                  <c:v>997</c:v>
                </c:pt>
                <c:pt idx="3">
                  <c:v>552</c:v>
                </c:pt>
                <c:pt idx="4">
                  <c:v>2021</c:v>
                </c:pt>
              </c:numCache>
            </c:numRef>
          </c:val>
        </c:ser>
        <c:ser>
          <c:idx val="1"/>
          <c:order val="1"/>
          <c:tx>
            <c:strRef>
              <c:f>'Graph Lan-Nord âge '!$C$9</c:f>
              <c:strCache>
                <c:ptCount val="1"/>
                <c:pt idx="0">
                  <c:v>2018-2019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Lan-Nord âge '!$A$10:$A$14</c:f>
              <c:strCache>
                <c:ptCount val="5"/>
                <c:pt idx="0">
                  <c:v>19 ans et moins</c:v>
                </c:pt>
                <c:pt idx="1">
                  <c:v>20-24 ans</c:v>
                </c:pt>
                <c:pt idx="2">
                  <c:v>25-34 ans</c:v>
                </c:pt>
                <c:pt idx="3">
                  <c:v>35-44 ans</c:v>
                </c:pt>
                <c:pt idx="4">
                  <c:v>45 ans et plus</c:v>
                </c:pt>
              </c:strCache>
            </c:strRef>
          </c:cat>
          <c:val>
            <c:numRef>
              <c:f>'Graph Lan-Nord âge '!$C$10:$C$14</c:f>
              <c:numCache>
                <c:formatCode>#,##0</c:formatCode>
                <c:ptCount val="5"/>
                <c:pt idx="0">
                  <c:v>945</c:v>
                </c:pt>
                <c:pt idx="1">
                  <c:v>849</c:v>
                </c:pt>
                <c:pt idx="2">
                  <c:v>1039</c:v>
                </c:pt>
                <c:pt idx="3">
                  <c:v>529</c:v>
                </c:pt>
                <c:pt idx="4">
                  <c:v>2015</c:v>
                </c:pt>
              </c:numCache>
            </c:numRef>
          </c:val>
        </c:ser>
        <c:ser>
          <c:idx val="2"/>
          <c:order val="2"/>
          <c:tx>
            <c:strRef>
              <c:f>'Graph Lan-Nord âge '!$D$9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Lan-Nord âge '!$A$10:$A$14</c:f>
              <c:strCache>
                <c:ptCount val="5"/>
                <c:pt idx="0">
                  <c:v>19 ans et moins</c:v>
                </c:pt>
                <c:pt idx="1">
                  <c:v>20-24 ans</c:v>
                </c:pt>
                <c:pt idx="2">
                  <c:v>25-34 ans</c:v>
                </c:pt>
                <c:pt idx="3">
                  <c:v>35-44 ans</c:v>
                </c:pt>
                <c:pt idx="4">
                  <c:v>45 ans et plus</c:v>
                </c:pt>
              </c:strCache>
            </c:strRef>
          </c:cat>
          <c:val>
            <c:numRef>
              <c:f>'Graph Lan-Nord âge '!$D$10:$D$14</c:f>
              <c:numCache>
                <c:formatCode>#,##0</c:formatCode>
                <c:ptCount val="5"/>
                <c:pt idx="0">
                  <c:v>899</c:v>
                </c:pt>
                <c:pt idx="1">
                  <c:v>728</c:v>
                </c:pt>
                <c:pt idx="2">
                  <c:v>866</c:v>
                </c:pt>
                <c:pt idx="3">
                  <c:v>454</c:v>
                </c:pt>
                <c:pt idx="4">
                  <c:v>2263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5489792"/>
        <c:axId val="345491328"/>
      </c:barChart>
      <c:catAx>
        <c:axId val="34548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345491328"/>
        <c:crosses val="autoZero"/>
        <c:auto val="1"/>
        <c:lblAlgn val="ctr"/>
        <c:lblOffset val="100"/>
        <c:noMultiLvlLbl val="0"/>
      </c:catAx>
      <c:valAx>
        <c:axId val="345491328"/>
        <c:scaling>
          <c:orientation val="minMax"/>
          <c:max val="3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345489792"/>
        <c:crosses val="autoZero"/>
        <c:crossBetween val="between"/>
        <c:majorUnit val="3000"/>
        <c:minorUnit val="320"/>
      </c:valAx>
    </c:plotArea>
    <c:legend>
      <c:legendPos val="r"/>
      <c:layout>
        <c:manualLayout>
          <c:xMode val="edge"/>
          <c:yMode val="edge"/>
          <c:x val="6.8795843282564773E-2"/>
          <c:y val="0.16648693416412461"/>
          <c:w val="0.50162944430596423"/>
          <c:h val="6.3954763527053163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CA" baseline="0"/>
              <a:t>Élèves</a:t>
            </a:r>
            <a:r>
              <a:rPr lang="fr-CA" baseline="30000"/>
              <a:t>1</a:t>
            </a:r>
            <a:r>
              <a:rPr lang="fr-CA" baseline="0"/>
              <a:t> à la Formation Générale des Adultes (FGA) selon le sexe, Lanaudière-Sud, années scolaires 2017-2018 à 2019-2020 </a:t>
            </a:r>
            <a:r>
              <a:rPr lang="fr-CA" sz="1000" b="1" i="1" baseline="0">
                <a:effectLst/>
              </a:rPr>
              <a:t>(N)</a:t>
            </a:r>
            <a:endParaRPr lang="fr-CA" sz="10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CA" sz="800" i="1" baseline="0"/>
          </a:p>
        </c:rich>
      </c:tx>
      <c:layout>
        <c:manualLayout>
          <c:xMode val="edge"/>
          <c:yMode val="edge"/>
          <c:x val="0.15754921777606265"/>
          <c:y val="3.042794885620448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7385517757976262E-2"/>
          <c:y val="0.20179104296136807"/>
          <c:w val="0.91621334539448884"/>
          <c:h val="0.592308929774785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 Lan-Sud sexe'!$B$9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 Lan-Sud sexe'!$A$10:$A$12</c:f>
              <c:strCache>
                <c:ptCount val="3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</c:strCache>
            </c:strRef>
          </c:cat>
          <c:val>
            <c:numRef>
              <c:f>'Grap Lan-Sud sexe'!$B$10:$B$12</c:f>
              <c:numCache>
                <c:formatCode>#,##0</c:formatCode>
                <c:ptCount val="3"/>
                <c:pt idx="0">
                  <c:v>3898</c:v>
                </c:pt>
                <c:pt idx="1">
                  <c:v>3957</c:v>
                </c:pt>
                <c:pt idx="2">
                  <c:v>3918</c:v>
                </c:pt>
              </c:numCache>
            </c:numRef>
          </c:val>
        </c:ser>
        <c:ser>
          <c:idx val="1"/>
          <c:order val="1"/>
          <c:tx>
            <c:strRef>
              <c:f>'Grap Lan-Sud sexe'!$C$9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 Lan-Sud sexe'!$A$10:$A$12</c:f>
              <c:strCache>
                <c:ptCount val="3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</c:strCache>
            </c:strRef>
          </c:cat>
          <c:val>
            <c:numRef>
              <c:f>'Grap Lan-Sud sexe'!$C$10:$C$12</c:f>
              <c:numCache>
                <c:formatCode>#,##0</c:formatCode>
                <c:ptCount val="3"/>
                <c:pt idx="0">
                  <c:v>3014</c:v>
                </c:pt>
                <c:pt idx="1">
                  <c:v>3136</c:v>
                </c:pt>
                <c:pt idx="2">
                  <c:v>3099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697920"/>
        <c:axId val="199699456"/>
      </c:barChart>
      <c:catAx>
        <c:axId val="19969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99699456"/>
        <c:crosses val="autoZero"/>
        <c:auto val="1"/>
        <c:lblAlgn val="ctr"/>
        <c:lblOffset val="100"/>
        <c:noMultiLvlLbl val="0"/>
      </c:catAx>
      <c:valAx>
        <c:axId val="199699456"/>
        <c:scaling>
          <c:orientation val="minMax"/>
          <c:max val="8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99697920"/>
        <c:crosses val="autoZero"/>
        <c:crossBetween val="between"/>
        <c:majorUnit val="8000"/>
        <c:minorUnit val="320"/>
      </c:valAx>
    </c:plotArea>
    <c:legend>
      <c:legendPos val="r"/>
      <c:layout>
        <c:manualLayout>
          <c:xMode val="edge"/>
          <c:yMode val="edge"/>
          <c:x val="0.73950302067971374"/>
          <c:y val="0.12194351473533727"/>
          <c:w val="0.19403359485144275"/>
          <c:h val="4.6595924078372097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CA" baseline="0"/>
              <a:t>Élèves</a:t>
            </a:r>
            <a:r>
              <a:rPr lang="fr-CA" baseline="30000"/>
              <a:t>1</a:t>
            </a:r>
            <a:r>
              <a:rPr lang="fr-CA" baseline="0"/>
              <a:t> à la Formation Générale des Adultes (FGA) selon groupe d'âge,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CA" baseline="0"/>
              <a:t>Lanaudière-Sud, années scolaires 2017-2018 à </a:t>
            </a:r>
            <a:r>
              <a:rPr lang="fr-CA" sz="1000" baseline="0"/>
              <a:t>2019-2020 </a:t>
            </a:r>
            <a:r>
              <a:rPr lang="fr-CA" sz="1000" b="1" i="1" baseline="0">
                <a:effectLst/>
              </a:rPr>
              <a:t>(N)</a:t>
            </a:r>
            <a:endParaRPr lang="fr-CA" sz="10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CA" sz="800" i="1" baseline="0"/>
          </a:p>
        </c:rich>
      </c:tx>
      <c:layout>
        <c:manualLayout>
          <c:xMode val="edge"/>
          <c:yMode val="edge"/>
          <c:x val="0.15754921777606265"/>
          <c:y val="3.042794885620448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7385517757976262E-2"/>
          <c:y val="0.20179104296136807"/>
          <c:w val="0.91621334539448884"/>
          <c:h val="0.592308929774785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Lan-Sud âge '!$B$9</c:f>
              <c:strCache>
                <c:ptCount val="1"/>
                <c:pt idx="0">
                  <c:v>2017-2018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Lan-Sud âge '!$A$10:$A$14</c:f>
              <c:strCache>
                <c:ptCount val="5"/>
                <c:pt idx="0">
                  <c:v>19 ans et moins</c:v>
                </c:pt>
                <c:pt idx="1">
                  <c:v>20-24 ans</c:v>
                </c:pt>
                <c:pt idx="2">
                  <c:v>25-34 ans</c:v>
                </c:pt>
                <c:pt idx="3">
                  <c:v>35-44 ans</c:v>
                </c:pt>
                <c:pt idx="4">
                  <c:v>45 ans et plus</c:v>
                </c:pt>
              </c:strCache>
            </c:strRef>
          </c:cat>
          <c:val>
            <c:numRef>
              <c:f>'Graph Lan-Sud âge '!$B$10:$B$14</c:f>
              <c:numCache>
                <c:formatCode>#,##0</c:formatCode>
                <c:ptCount val="5"/>
                <c:pt idx="0">
                  <c:v>1574</c:v>
                </c:pt>
                <c:pt idx="1">
                  <c:v>1133</c:v>
                </c:pt>
                <c:pt idx="2">
                  <c:v>1006</c:v>
                </c:pt>
                <c:pt idx="3">
                  <c:v>611</c:v>
                </c:pt>
                <c:pt idx="4">
                  <c:v>2588</c:v>
                </c:pt>
              </c:numCache>
            </c:numRef>
          </c:val>
        </c:ser>
        <c:ser>
          <c:idx val="1"/>
          <c:order val="1"/>
          <c:tx>
            <c:strRef>
              <c:f>'Graph Lan-Sud âge '!$C$9</c:f>
              <c:strCache>
                <c:ptCount val="1"/>
                <c:pt idx="0">
                  <c:v>2018-2019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Lan-Sud âge '!$A$10:$A$14</c:f>
              <c:strCache>
                <c:ptCount val="5"/>
                <c:pt idx="0">
                  <c:v>19 ans et moins</c:v>
                </c:pt>
                <c:pt idx="1">
                  <c:v>20-24 ans</c:v>
                </c:pt>
                <c:pt idx="2">
                  <c:v>25-34 ans</c:v>
                </c:pt>
                <c:pt idx="3">
                  <c:v>35-44 ans</c:v>
                </c:pt>
                <c:pt idx="4">
                  <c:v>45 ans et plus</c:v>
                </c:pt>
              </c:strCache>
            </c:strRef>
          </c:cat>
          <c:val>
            <c:numRef>
              <c:f>'Graph Lan-Sud âge '!$C$10:$C$14</c:f>
              <c:numCache>
                <c:formatCode>#,##0</c:formatCode>
                <c:ptCount val="5"/>
                <c:pt idx="0">
                  <c:v>1618</c:v>
                </c:pt>
                <c:pt idx="1">
                  <c:v>1116</c:v>
                </c:pt>
                <c:pt idx="2">
                  <c:v>1016</c:v>
                </c:pt>
                <c:pt idx="3">
                  <c:v>684</c:v>
                </c:pt>
                <c:pt idx="4">
                  <c:v>2659</c:v>
                </c:pt>
              </c:numCache>
            </c:numRef>
          </c:val>
        </c:ser>
        <c:ser>
          <c:idx val="2"/>
          <c:order val="2"/>
          <c:tx>
            <c:strRef>
              <c:f>'Graph Lan-Sud âge '!$D$9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Lan-Sud âge '!$A$10:$A$14</c:f>
              <c:strCache>
                <c:ptCount val="5"/>
                <c:pt idx="0">
                  <c:v>19 ans et moins</c:v>
                </c:pt>
                <c:pt idx="1">
                  <c:v>20-24 ans</c:v>
                </c:pt>
                <c:pt idx="2">
                  <c:v>25-34 ans</c:v>
                </c:pt>
                <c:pt idx="3">
                  <c:v>35-44 ans</c:v>
                </c:pt>
                <c:pt idx="4">
                  <c:v>45 ans et plus</c:v>
                </c:pt>
              </c:strCache>
            </c:strRef>
          </c:cat>
          <c:val>
            <c:numRef>
              <c:f>'Graph Lan-Sud âge '!$D$10:$D$14</c:f>
              <c:numCache>
                <c:formatCode>#,##0</c:formatCode>
                <c:ptCount val="5"/>
                <c:pt idx="0">
                  <c:v>1662</c:v>
                </c:pt>
                <c:pt idx="1">
                  <c:v>1093</c:v>
                </c:pt>
                <c:pt idx="2">
                  <c:v>1012</c:v>
                </c:pt>
                <c:pt idx="3">
                  <c:v>662</c:v>
                </c:pt>
                <c:pt idx="4">
                  <c:v>2588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36653952"/>
        <c:axId val="236659840"/>
      </c:barChart>
      <c:catAx>
        <c:axId val="23665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236659840"/>
        <c:crosses val="autoZero"/>
        <c:auto val="1"/>
        <c:lblAlgn val="ctr"/>
        <c:lblOffset val="100"/>
        <c:noMultiLvlLbl val="0"/>
      </c:catAx>
      <c:valAx>
        <c:axId val="236659840"/>
        <c:scaling>
          <c:orientation val="minMax"/>
          <c:max val="3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236653952"/>
        <c:crosses val="autoZero"/>
        <c:crossBetween val="between"/>
        <c:majorUnit val="3000"/>
        <c:minorUnit val="320"/>
      </c:valAx>
    </c:plotArea>
    <c:legend>
      <c:legendPos val="r"/>
      <c:layout>
        <c:manualLayout>
          <c:xMode val="edge"/>
          <c:yMode val="edge"/>
          <c:x val="7.0816045624122428E-2"/>
          <c:y val="0.14866956639260967"/>
          <c:w val="0.50162944430596423"/>
          <c:h val="6.3954763527053163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CA" baseline="0"/>
              <a:t>Élèves</a:t>
            </a:r>
            <a:r>
              <a:rPr lang="fr-CA" baseline="30000"/>
              <a:t>1</a:t>
            </a:r>
            <a:r>
              <a:rPr lang="fr-CA" baseline="0"/>
              <a:t> à la Formation Générale des Adultes (FGA) selon le sexe, Lanaudière,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CA" baseline="0"/>
              <a:t>années scolaires 2017-2018 à 2019-2020 </a:t>
            </a:r>
            <a:r>
              <a:rPr lang="fr-CA" sz="1000" b="1" i="1" baseline="0">
                <a:effectLst/>
              </a:rPr>
              <a:t>(N)</a:t>
            </a:r>
            <a:endParaRPr lang="fr-CA" sz="10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CA" sz="800" i="1" baseline="0"/>
          </a:p>
        </c:rich>
      </c:tx>
      <c:layout>
        <c:manualLayout>
          <c:xMode val="edge"/>
          <c:yMode val="edge"/>
          <c:x val="0.15754921777606265"/>
          <c:y val="3.042794885620448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7385517757976262E-2"/>
          <c:y val="0.20179104296136807"/>
          <c:w val="0.91621334539448884"/>
          <c:h val="0.592308929774785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Lanaudière sexe'!$B$8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Lanaudière sexe'!$A$9:$A$11</c:f>
              <c:strCache>
                <c:ptCount val="3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</c:strCache>
            </c:strRef>
          </c:cat>
          <c:val>
            <c:numRef>
              <c:f>'Graph Lanaudière sexe'!$B$9:$B$11</c:f>
              <c:numCache>
                <c:formatCode>#,##0</c:formatCode>
                <c:ptCount val="3"/>
                <c:pt idx="0">
                  <c:v>7339</c:v>
                </c:pt>
                <c:pt idx="1">
                  <c:v>7335</c:v>
                </c:pt>
                <c:pt idx="2">
                  <c:v>7277</c:v>
                </c:pt>
              </c:numCache>
            </c:numRef>
          </c:val>
        </c:ser>
        <c:ser>
          <c:idx val="1"/>
          <c:order val="1"/>
          <c:tx>
            <c:strRef>
              <c:f>'Graph Lanaudière sexe'!$C$8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Lanaudière sexe'!$A$9:$A$11</c:f>
              <c:strCache>
                <c:ptCount val="3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</c:strCache>
            </c:strRef>
          </c:cat>
          <c:val>
            <c:numRef>
              <c:f>'Graph Lanaudière sexe'!$C$9:$C$11</c:f>
              <c:numCache>
                <c:formatCode>#,##0</c:formatCode>
                <c:ptCount val="3"/>
                <c:pt idx="0">
                  <c:v>5082</c:v>
                </c:pt>
                <c:pt idx="1">
                  <c:v>5135</c:v>
                </c:pt>
                <c:pt idx="2">
                  <c:v>4950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00032"/>
        <c:axId val="236701568"/>
      </c:barChart>
      <c:catAx>
        <c:axId val="23670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236701568"/>
        <c:crosses val="autoZero"/>
        <c:auto val="1"/>
        <c:lblAlgn val="ctr"/>
        <c:lblOffset val="100"/>
        <c:noMultiLvlLbl val="0"/>
      </c:catAx>
      <c:valAx>
        <c:axId val="236701568"/>
        <c:scaling>
          <c:orientation val="minMax"/>
          <c:max val="8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236700032"/>
        <c:crosses val="autoZero"/>
        <c:crossBetween val="between"/>
        <c:majorUnit val="8000"/>
        <c:minorUnit val="320"/>
      </c:valAx>
    </c:plotArea>
    <c:legend>
      <c:legendPos val="r"/>
      <c:layout>
        <c:manualLayout>
          <c:xMode val="edge"/>
          <c:yMode val="edge"/>
          <c:x val="0.70313937853167563"/>
          <c:y val="0.12194351473533727"/>
          <c:w val="0.19831642381554504"/>
          <c:h val="6.4413291849887033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CA" baseline="0"/>
              <a:t>Élèves</a:t>
            </a:r>
            <a:r>
              <a:rPr lang="fr-CA" baseline="30000"/>
              <a:t>1</a:t>
            </a:r>
            <a:r>
              <a:rPr lang="fr-CA" baseline="0"/>
              <a:t> à la Formation Générale des Adultes (FGA) selon le groupe d'âge, Lanaudière, années scolaires 2017-2018 à </a:t>
            </a:r>
            <a:r>
              <a:rPr lang="fr-CA" sz="1000" baseline="0"/>
              <a:t>2019-2020 </a:t>
            </a:r>
            <a:r>
              <a:rPr lang="fr-CA" sz="1000" b="1" i="1" baseline="0">
                <a:effectLst/>
              </a:rPr>
              <a:t>(N)</a:t>
            </a:r>
            <a:endParaRPr lang="fr-CA" sz="10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CA" sz="800" i="1" baseline="0"/>
          </a:p>
        </c:rich>
      </c:tx>
      <c:layout>
        <c:manualLayout>
          <c:xMode val="edge"/>
          <c:yMode val="edge"/>
          <c:x val="0.15754921777606265"/>
          <c:y val="3.042794885620448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7385517757976262E-2"/>
          <c:y val="0.20179104296136807"/>
          <c:w val="0.91621334539448884"/>
          <c:h val="0.592308929774785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Lanaudière âge'!$B$9</c:f>
              <c:strCache>
                <c:ptCount val="1"/>
                <c:pt idx="0">
                  <c:v>2017-2018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Lanaudière âge'!$A$10:$A$14</c:f>
              <c:strCache>
                <c:ptCount val="5"/>
                <c:pt idx="0">
                  <c:v>19 ans et moins</c:v>
                </c:pt>
                <c:pt idx="1">
                  <c:v>20-24 ans</c:v>
                </c:pt>
                <c:pt idx="2">
                  <c:v>25-34 ans</c:v>
                </c:pt>
                <c:pt idx="3">
                  <c:v>35-44 ans</c:v>
                </c:pt>
                <c:pt idx="4">
                  <c:v>45 ans et plus</c:v>
                </c:pt>
              </c:strCache>
            </c:strRef>
          </c:cat>
          <c:val>
            <c:numRef>
              <c:f>'Graph Lanaudière âge'!$B$10:$B$14</c:f>
              <c:numCache>
                <c:formatCode>#,##0</c:formatCode>
                <c:ptCount val="5"/>
                <c:pt idx="0">
                  <c:v>2602</c:v>
                </c:pt>
                <c:pt idx="1">
                  <c:v>2044</c:v>
                </c:pt>
                <c:pt idx="2">
                  <c:v>2003</c:v>
                </c:pt>
                <c:pt idx="3">
                  <c:v>1163</c:v>
                </c:pt>
                <c:pt idx="4">
                  <c:v>4609</c:v>
                </c:pt>
              </c:numCache>
            </c:numRef>
          </c:val>
        </c:ser>
        <c:ser>
          <c:idx val="1"/>
          <c:order val="1"/>
          <c:tx>
            <c:strRef>
              <c:f>'Graph Lanaudière âge'!$C$9</c:f>
              <c:strCache>
                <c:ptCount val="1"/>
                <c:pt idx="0">
                  <c:v>2018-2019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Lanaudière âge'!$A$10:$A$14</c:f>
              <c:strCache>
                <c:ptCount val="5"/>
                <c:pt idx="0">
                  <c:v>19 ans et moins</c:v>
                </c:pt>
                <c:pt idx="1">
                  <c:v>20-24 ans</c:v>
                </c:pt>
                <c:pt idx="2">
                  <c:v>25-34 ans</c:v>
                </c:pt>
                <c:pt idx="3">
                  <c:v>35-44 ans</c:v>
                </c:pt>
                <c:pt idx="4">
                  <c:v>45 ans et plus</c:v>
                </c:pt>
              </c:strCache>
            </c:strRef>
          </c:cat>
          <c:val>
            <c:numRef>
              <c:f>'Graph Lanaudière âge'!$C$10:$C$14</c:f>
              <c:numCache>
                <c:formatCode>#,##0</c:formatCode>
                <c:ptCount val="5"/>
                <c:pt idx="0">
                  <c:v>2563</c:v>
                </c:pt>
                <c:pt idx="1">
                  <c:v>1965</c:v>
                </c:pt>
                <c:pt idx="2">
                  <c:v>2055</c:v>
                </c:pt>
                <c:pt idx="3">
                  <c:v>1213</c:v>
                </c:pt>
                <c:pt idx="4">
                  <c:v>4674</c:v>
                </c:pt>
              </c:numCache>
            </c:numRef>
          </c:val>
        </c:ser>
        <c:ser>
          <c:idx val="2"/>
          <c:order val="2"/>
          <c:tx>
            <c:strRef>
              <c:f>'Graph Lanaudière âge'!$D$9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Lanaudière âge'!$A$10:$A$14</c:f>
              <c:strCache>
                <c:ptCount val="5"/>
                <c:pt idx="0">
                  <c:v>19 ans et moins</c:v>
                </c:pt>
                <c:pt idx="1">
                  <c:v>20-24 ans</c:v>
                </c:pt>
                <c:pt idx="2">
                  <c:v>25-34 ans</c:v>
                </c:pt>
                <c:pt idx="3">
                  <c:v>35-44 ans</c:v>
                </c:pt>
                <c:pt idx="4">
                  <c:v>45 ans et plus</c:v>
                </c:pt>
              </c:strCache>
            </c:strRef>
          </c:cat>
          <c:val>
            <c:numRef>
              <c:f>'Graph Lanaudière âge'!$D$10:$D$14</c:f>
              <c:numCache>
                <c:formatCode>#,##0</c:formatCode>
                <c:ptCount val="5"/>
                <c:pt idx="0">
                  <c:v>2561</c:v>
                </c:pt>
                <c:pt idx="1">
                  <c:v>1821</c:v>
                </c:pt>
                <c:pt idx="2">
                  <c:v>1878</c:v>
                </c:pt>
                <c:pt idx="3">
                  <c:v>1116</c:v>
                </c:pt>
                <c:pt idx="4">
                  <c:v>4851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36779776"/>
        <c:axId val="236867584"/>
      </c:barChart>
      <c:catAx>
        <c:axId val="23677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236867584"/>
        <c:crosses val="autoZero"/>
        <c:auto val="1"/>
        <c:lblAlgn val="ctr"/>
        <c:lblOffset val="100"/>
        <c:noMultiLvlLbl val="0"/>
      </c:catAx>
      <c:valAx>
        <c:axId val="236867584"/>
        <c:scaling>
          <c:orientation val="minMax"/>
          <c:max val="6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236779776"/>
        <c:crosses val="autoZero"/>
        <c:crossBetween val="between"/>
        <c:majorUnit val="6000"/>
        <c:minorUnit val="320"/>
      </c:valAx>
    </c:plotArea>
    <c:legend>
      <c:legendPos val="r"/>
      <c:layout>
        <c:manualLayout>
          <c:xMode val="edge"/>
          <c:yMode val="edge"/>
          <c:x val="7.0816045624122428E-2"/>
          <c:y val="0.14866956639260967"/>
          <c:w val="0.50162944430596423"/>
          <c:h val="6.3954763527053163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85724</xdr:rowOff>
    </xdr:from>
    <xdr:to>
      <xdr:col>6</xdr:col>
      <xdr:colOff>885824</xdr:colOff>
      <xdr:row>34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0.03838</cdr:x>
      <cdr:y>0.86934</cdr:y>
    </cdr:from>
    <cdr:to>
      <cdr:x>0.96748</cdr:x>
      <cdr:y>0.99184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241300" y="3717925"/>
          <a:ext cx="5840786" cy="523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A" sz="60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Un élève ayant fréquenté plus d'un établissement (ou inscrit à plus d'une formation durant une même année scolaire) ne sera compté qu'une seule fois.</a:t>
          </a:r>
        </a:p>
        <a:p xmlns:a="http://schemas.openxmlformats.org/drawingml/2006/main">
          <a:endParaRPr lang="fr-CA" sz="6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 : 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MEQ, PSP, DGSRG, DIS, Entrepôt de données ministériel, système Charlemagne, données au 2021-01-28.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66674</xdr:rowOff>
    </xdr:from>
    <xdr:to>
      <xdr:col>6</xdr:col>
      <xdr:colOff>895349</xdr:colOff>
      <xdr:row>34</xdr:row>
      <xdr:rowOff>57150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0.04293</cdr:x>
      <cdr:y>0.86934</cdr:y>
    </cdr:from>
    <cdr:to>
      <cdr:x>0.97203</cdr:x>
      <cdr:y>0.99184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269875" y="3717925"/>
          <a:ext cx="5840786" cy="523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A" sz="60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Un élève ayant fréquenté plus d'un établissement (ou inscrit à plus d'une formation durant une même année scolaire) ne sera compté qu'une seule fois.</a:t>
          </a:r>
        </a:p>
        <a:p xmlns:a="http://schemas.openxmlformats.org/drawingml/2006/main">
          <a:endParaRPr lang="fr-CA" sz="6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 : 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MEQ, PSP, DGSRG, DIS, Entrepôt de données ministériel, système Charlemagne, données au 2021-01-28.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0.02378</cdr:x>
      <cdr:y>0.85969</cdr:y>
    </cdr:from>
    <cdr:to>
      <cdr:x>0.95288</cdr:x>
      <cdr:y>0.98218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49522" y="3676638"/>
          <a:ext cx="5840786" cy="523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CA" sz="60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Un élève ayant fréquenté plus d'un établissement (ou inscrit à plus d'une formation durant une même année scolaire) ne sera compté qu'une seule fois.</a:t>
          </a:r>
        </a:p>
        <a:p xmlns:a="http://schemas.openxmlformats.org/drawingml/2006/main">
          <a:endParaRPr lang="fr-CA" sz="6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 : 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MEQ, PSP, DGSRG, DIS, Entrepôt de données ministériel, système Charlemagne, données au 2021-01-28.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85724</xdr:rowOff>
    </xdr:from>
    <xdr:to>
      <xdr:col>6</xdr:col>
      <xdr:colOff>885824</xdr:colOff>
      <xdr:row>34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0.02323</cdr:x>
      <cdr:y>0.86266</cdr:y>
    </cdr:from>
    <cdr:to>
      <cdr:x>0.95233</cdr:x>
      <cdr:y>0.98515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46050" y="3689350"/>
          <a:ext cx="5840786" cy="523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A" sz="60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Un élève ayant fréquenté plus d'un établissement (ou inscrit à plus d'une formation durant une même année scolaire) ne sera compté qu'une seule fois.</a:t>
          </a:r>
        </a:p>
        <a:p xmlns:a="http://schemas.openxmlformats.org/drawingml/2006/main">
          <a:endParaRPr lang="fr-CA" sz="6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 : 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MEQ, PSP, DGSRG, DIS, Entrepôt de données ministériel, système Charlemagne, données au 2021-01-28.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95250</xdr:rowOff>
    </xdr:from>
    <xdr:to>
      <xdr:col>6</xdr:col>
      <xdr:colOff>895349</xdr:colOff>
      <xdr:row>34</xdr:row>
      <xdr:rowOff>85726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0.03232</cdr:x>
      <cdr:y>0.86711</cdr:y>
    </cdr:from>
    <cdr:to>
      <cdr:x>0.96142</cdr:x>
      <cdr:y>0.98961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203200" y="3708400"/>
          <a:ext cx="5840786" cy="523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A" sz="60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Un élève ayant fréquenté plus d'un établissement (ou inscrit à plus d'une formation durant une même année scolaire) ne sera compté qu'une seule fois.</a:t>
          </a:r>
        </a:p>
        <a:p xmlns:a="http://schemas.openxmlformats.org/drawingml/2006/main">
          <a:endParaRPr lang="fr-CA" sz="6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 : 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MEQ, PSP, DGSRG, DIS, Entrepôt de données ministériel, système Charlemagne, données au 2021-01-28.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57149</xdr:rowOff>
    </xdr:from>
    <xdr:to>
      <xdr:col>6</xdr:col>
      <xdr:colOff>866774</xdr:colOff>
      <xdr:row>34</xdr:row>
      <xdr:rowOff>47625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0.03687</cdr:x>
      <cdr:y>0.87157</cdr:y>
    </cdr:from>
    <cdr:to>
      <cdr:x>0.96597</cdr:x>
      <cdr:y>0.99406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231775" y="3727450"/>
          <a:ext cx="5840786" cy="523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A" sz="60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Un élève ayant fréquenté plus d'un établissement (ou inscrit à plus d'une formation durant une même année scolaire) ne sera compté qu'une seule fois.</a:t>
          </a:r>
        </a:p>
        <a:p xmlns:a="http://schemas.openxmlformats.org/drawingml/2006/main">
          <a:endParaRPr lang="fr-CA" sz="6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 : 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MEQ, PSP, DGSRG, DIS, Entrepôt de données ministériel, système Charlemagne, données au 2021-01-28.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85725</xdr:rowOff>
    </xdr:from>
    <xdr:to>
      <xdr:col>6</xdr:col>
      <xdr:colOff>866774</xdr:colOff>
      <xdr:row>34</xdr:row>
      <xdr:rowOff>76201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s://www.cisss-lanaudiere.gouv.qc.ca/fileadmin/internet/cisss_lanaudiere/Documentation/Sylia_statistiques_regionales/Scolarite_diplomation_et_decrochage/FGA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hyperlink" Target="https://www.cisss-lanaudiere.gouv.qc.ca/fileadmin/internet/cisss_lanaudiere/Documentation/Sylia_statistiques_regionales/Scolarite_diplomation_et_decrochage/FGA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hyperlink" Target="https://www.cisss-lanaudiere.gouv.qc.ca/fileadmin/internet/cisss_lanaudiere/Documentation/Sylia_statistiques_regionales/Scolarite_diplomation_et_decrochage/FGA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hyperlink" Target="https://www.cisss-lanaudiere.gouv.qc.ca/fileadmin/internet/cisss_lanaudiere/Documentation/Sylia_statistiques_regionales/Scolarite_diplomation_et_decrochage/FGA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hyperlink" Target="https://www.cisss-lanaudiere.gouv.qc.ca/fileadmin/internet/cisss_lanaudiere/Documentation/Sylia_statistiques_regionales/Scolarite_diplomation_et_decrochage/FGA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hyperlink" Target="https://www.cisss-lanaudiere.gouv.qc.ca/fileadmin/internet/cisss_lanaudiere/Documentation/Sylia_statistiques_regionales/Scolarite_diplomation_et_decrochage/FGA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hyperlink" Target="https://www.cisss-lanaudiere.gouv.qc.ca/fileadmin/internet/cisss_lanaudiere/Documentation/Sylia_statistiques_regionales/Scolarite_diplomation_et_decrochage/FGA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hyperlink" Target="https://www.cisss-lanaudiere.gouv.qc.ca/fileadmin/internet/cisss_lanaudiere/Documentation/Sylia_statistiques_regionales/Scolarite_diplomation_et_decrochage/FGA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hyperlink" Target="https://www.cisss-lanaudiere.gouv.qc.ca/fileadmin/internet/cisss_lanaudiere/Documentation/Sylia_statistiques_regionales/Scolarite_diplomation_et_decrochage/F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showGridLines="0" tabSelected="1" zoomScaleNormal="100" workbookViewId="0">
      <selection activeCell="H26" sqref="H26"/>
    </sheetView>
  </sheetViews>
  <sheetFormatPr baseColWidth="10" defaultColWidth="12" defaultRowHeight="11.25" x14ac:dyDescent="0.2"/>
  <cols>
    <col min="1" max="1" width="36" style="18" customWidth="1"/>
    <col min="2" max="2" width="29.33203125" style="18" customWidth="1"/>
    <col min="3" max="3" width="27" style="18" customWidth="1"/>
    <col min="4" max="4" width="14" style="31" customWidth="1"/>
    <col min="5" max="16384" width="12" style="18"/>
  </cols>
  <sheetData>
    <row r="1" spans="1:4" ht="39.75" customHeight="1" x14ac:dyDescent="0.2">
      <c r="A1" s="73" t="s">
        <v>38</v>
      </c>
      <c r="B1" s="73"/>
      <c r="C1" s="73"/>
      <c r="D1" s="73"/>
    </row>
    <row r="2" spans="1:4" ht="19.5" customHeight="1" x14ac:dyDescent="0.2">
      <c r="A2" s="74" t="s">
        <v>33</v>
      </c>
      <c r="B2" s="74"/>
      <c r="C2" s="74"/>
      <c r="D2" s="74"/>
    </row>
    <row r="3" spans="1:4" ht="39" customHeight="1" x14ac:dyDescent="0.2">
      <c r="A3" s="75" t="s">
        <v>31</v>
      </c>
      <c r="B3" s="75"/>
      <c r="C3" s="75"/>
      <c r="D3" s="75"/>
    </row>
    <row r="4" spans="1:4" ht="19.5" customHeight="1" x14ac:dyDescent="0.2">
      <c r="A4" s="72" t="s">
        <v>32</v>
      </c>
      <c r="B4" s="72"/>
      <c r="C4" s="72"/>
      <c r="D4" s="72"/>
    </row>
    <row r="5" spans="1:4" ht="6" customHeight="1" x14ac:dyDescent="0.2">
      <c r="A5" s="28"/>
      <c r="B5" s="28"/>
      <c r="C5" s="1"/>
      <c r="D5" s="2"/>
    </row>
    <row r="6" spans="1:4" x14ac:dyDescent="0.2">
      <c r="A6" s="4" t="s">
        <v>18</v>
      </c>
      <c r="B6" s="4"/>
      <c r="C6" s="1"/>
      <c r="D6" s="2"/>
    </row>
    <row r="7" spans="1:4" ht="6" customHeight="1" x14ac:dyDescent="0.2">
      <c r="A7" s="4"/>
      <c r="B7" s="4"/>
      <c r="C7" s="1"/>
      <c r="D7" s="29"/>
    </row>
    <row r="8" spans="1:4" ht="27.75" customHeight="1" x14ac:dyDescent="0.2">
      <c r="A8" s="76" t="s">
        <v>19</v>
      </c>
      <c r="B8" s="76"/>
      <c r="C8" s="76"/>
      <c r="D8" s="76"/>
    </row>
    <row r="9" spans="1:4" ht="16.5" customHeight="1" x14ac:dyDescent="0.2">
      <c r="A9" s="71" t="s">
        <v>16</v>
      </c>
      <c r="B9" s="71"/>
      <c r="C9" s="71"/>
      <c r="D9" s="71"/>
    </row>
    <row r="10" spans="1:4" s="23" customFormat="1" ht="6.75" customHeight="1" x14ac:dyDescent="0.2">
      <c r="A10" s="24"/>
      <c r="B10" s="24"/>
      <c r="C10" s="25"/>
      <c r="D10" s="30"/>
    </row>
    <row r="11" spans="1:4" s="23" customFormat="1" ht="39" customHeight="1" x14ac:dyDescent="0.2">
      <c r="A11" s="35" t="s">
        <v>13</v>
      </c>
      <c r="B11" s="36" t="s">
        <v>15</v>
      </c>
      <c r="C11" s="37" t="s">
        <v>14</v>
      </c>
      <c r="D11" s="38" t="s">
        <v>10</v>
      </c>
    </row>
    <row r="12" spans="1:4" s="45" customFormat="1" ht="10.15" x14ac:dyDescent="0.2">
      <c r="A12" s="39" t="s">
        <v>1</v>
      </c>
      <c r="B12" s="40" t="s">
        <v>17</v>
      </c>
      <c r="C12" s="40" t="s">
        <v>8</v>
      </c>
      <c r="D12" s="46">
        <v>573</v>
      </c>
    </row>
    <row r="13" spans="1:4" s="45" customFormat="1" ht="10.15" x14ac:dyDescent="0.2">
      <c r="A13" s="39" t="s">
        <v>2</v>
      </c>
      <c r="B13" s="40" t="s">
        <v>17</v>
      </c>
      <c r="C13" s="40" t="s">
        <v>8</v>
      </c>
      <c r="D13" s="46">
        <v>1570</v>
      </c>
    </row>
    <row r="14" spans="1:4" s="45" customFormat="1" ht="10.15" x14ac:dyDescent="0.2">
      <c r="A14" s="39" t="s">
        <v>3</v>
      </c>
      <c r="B14" s="40" t="s">
        <v>17</v>
      </c>
      <c r="C14" s="40" t="s">
        <v>8</v>
      </c>
      <c r="D14" s="46">
        <v>648</v>
      </c>
    </row>
    <row r="15" spans="1:4" s="45" customFormat="1" ht="10.15" x14ac:dyDescent="0.2">
      <c r="A15" s="39" t="s">
        <v>4</v>
      </c>
      <c r="B15" s="40" t="s">
        <v>17</v>
      </c>
      <c r="C15" s="40" t="s">
        <v>8</v>
      </c>
      <c r="D15" s="46">
        <v>650</v>
      </c>
    </row>
    <row r="16" spans="1:4" s="45" customFormat="1" x14ac:dyDescent="0.2">
      <c r="A16" s="65" t="s">
        <v>11</v>
      </c>
      <c r="B16" s="66" t="s">
        <v>17</v>
      </c>
      <c r="C16" s="66" t="s">
        <v>8</v>
      </c>
      <c r="D16" s="67">
        <v>3441</v>
      </c>
    </row>
    <row r="17" spans="1:4" s="45" customFormat="1" ht="10.15" x14ac:dyDescent="0.2">
      <c r="A17" s="39" t="s">
        <v>5</v>
      </c>
      <c r="B17" s="40" t="s">
        <v>17</v>
      </c>
      <c r="C17" s="40" t="s">
        <v>8</v>
      </c>
      <c r="D17" s="53">
        <v>2028</v>
      </c>
    </row>
    <row r="18" spans="1:4" s="45" customFormat="1" ht="10.15" x14ac:dyDescent="0.2">
      <c r="A18" s="39" t="s">
        <v>6</v>
      </c>
      <c r="B18" s="40" t="s">
        <v>17</v>
      </c>
      <c r="C18" s="40" t="s">
        <v>8</v>
      </c>
      <c r="D18" s="53">
        <v>1870</v>
      </c>
    </row>
    <row r="19" spans="1:4" s="45" customFormat="1" x14ac:dyDescent="0.2">
      <c r="A19" s="65" t="s">
        <v>12</v>
      </c>
      <c r="B19" s="66" t="s">
        <v>17</v>
      </c>
      <c r="C19" s="66" t="s">
        <v>8</v>
      </c>
      <c r="D19" s="67">
        <v>3898</v>
      </c>
    </row>
    <row r="20" spans="1:4" s="45" customFormat="1" x14ac:dyDescent="0.2">
      <c r="A20" s="68" t="s">
        <v>7</v>
      </c>
      <c r="B20" s="69" t="s">
        <v>17</v>
      </c>
      <c r="C20" s="69" t="s">
        <v>8</v>
      </c>
      <c r="D20" s="70">
        <v>7339</v>
      </c>
    </row>
    <row r="21" spans="1:4" s="45" customFormat="1" x14ac:dyDescent="0.2">
      <c r="A21" s="39" t="s">
        <v>1</v>
      </c>
      <c r="B21" s="40" t="s">
        <v>17</v>
      </c>
      <c r="C21" s="40" t="s">
        <v>9</v>
      </c>
      <c r="D21" s="46">
        <v>402</v>
      </c>
    </row>
    <row r="22" spans="1:4" s="45" customFormat="1" x14ac:dyDescent="0.2">
      <c r="A22" s="39" t="s">
        <v>2</v>
      </c>
      <c r="B22" s="40" t="s">
        <v>17</v>
      </c>
      <c r="C22" s="40" t="s">
        <v>9</v>
      </c>
      <c r="D22" s="46">
        <v>806</v>
      </c>
    </row>
    <row r="23" spans="1:4" s="45" customFormat="1" x14ac:dyDescent="0.2">
      <c r="A23" s="39" t="s">
        <v>3</v>
      </c>
      <c r="B23" s="40" t="s">
        <v>17</v>
      </c>
      <c r="C23" s="40" t="s">
        <v>9</v>
      </c>
      <c r="D23" s="46">
        <v>412</v>
      </c>
    </row>
    <row r="24" spans="1:4" s="45" customFormat="1" x14ac:dyDescent="0.2">
      <c r="A24" s="39" t="s">
        <v>4</v>
      </c>
      <c r="B24" s="40" t="s">
        <v>17</v>
      </c>
      <c r="C24" s="40" t="s">
        <v>9</v>
      </c>
      <c r="D24" s="46">
        <v>448</v>
      </c>
    </row>
    <row r="25" spans="1:4" s="45" customFormat="1" x14ac:dyDescent="0.2">
      <c r="A25" s="65" t="s">
        <v>11</v>
      </c>
      <c r="B25" s="66" t="s">
        <v>17</v>
      </c>
      <c r="C25" s="66" t="s">
        <v>9</v>
      </c>
      <c r="D25" s="67">
        <v>2068</v>
      </c>
    </row>
    <row r="26" spans="1:4" s="45" customFormat="1" x14ac:dyDescent="0.2">
      <c r="A26" s="39" t="s">
        <v>5</v>
      </c>
      <c r="B26" s="40" t="s">
        <v>17</v>
      </c>
      <c r="C26" s="40" t="s">
        <v>9</v>
      </c>
      <c r="D26" s="53">
        <v>1389</v>
      </c>
    </row>
    <row r="27" spans="1:4" s="45" customFormat="1" x14ac:dyDescent="0.2">
      <c r="A27" s="39" t="s">
        <v>6</v>
      </c>
      <c r="B27" s="40" t="s">
        <v>17</v>
      </c>
      <c r="C27" s="40" t="s">
        <v>9</v>
      </c>
      <c r="D27" s="53">
        <v>1625</v>
      </c>
    </row>
    <row r="28" spans="1:4" s="45" customFormat="1" x14ac:dyDescent="0.2">
      <c r="A28" s="65" t="s">
        <v>12</v>
      </c>
      <c r="B28" s="66" t="s">
        <v>17</v>
      </c>
      <c r="C28" s="66" t="s">
        <v>9</v>
      </c>
      <c r="D28" s="67">
        <v>3014</v>
      </c>
    </row>
    <row r="29" spans="1:4" s="45" customFormat="1" x14ac:dyDescent="0.2">
      <c r="A29" s="68" t="s">
        <v>7</v>
      </c>
      <c r="B29" s="69" t="s">
        <v>17</v>
      </c>
      <c r="C29" s="69" t="s">
        <v>9</v>
      </c>
      <c r="D29" s="70">
        <v>5082</v>
      </c>
    </row>
    <row r="30" spans="1:4" s="45" customFormat="1" x14ac:dyDescent="0.2">
      <c r="A30" s="39" t="s">
        <v>1</v>
      </c>
      <c r="B30" s="40" t="s">
        <v>17</v>
      </c>
      <c r="C30" s="40" t="s">
        <v>0</v>
      </c>
      <c r="D30" s="46">
        <v>975</v>
      </c>
    </row>
    <row r="31" spans="1:4" s="45" customFormat="1" x14ac:dyDescent="0.2">
      <c r="A31" s="39" t="s">
        <v>2</v>
      </c>
      <c r="B31" s="40" t="s">
        <v>17</v>
      </c>
      <c r="C31" s="40" t="s">
        <v>0</v>
      </c>
      <c r="D31" s="46">
        <v>2376</v>
      </c>
    </row>
    <row r="32" spans="1:4" s="45" customFormat="1" x14ac:dyDescent="0.2">
      <c r="A32" s="39" t="s">
        <v>3</v>
      </c>
      <c r="B32" s="40" t="s">
        <v>17</v>
      </c>
      <c r="C32" s="40" t="s">
        <v>0</v>
      </c>
      <c r="D32" s="46">
        <v>1060</v>
      </c>
    </row>
    <row r="33" spans="1:4" s="45" customFormat="1" x14ac:dyDescent="0.2">
      <c r="A33" s="39" t="s">
        <v>4</v>
      </c>
      <c r="B33" s="40" t="s">
        <v>17</v>
      </c>
      <c r="C33" s="40" t="s">
        <v>0</v>
      </c>
      <c r="D33" s="46">
        <v>1098</v>
      </c>
    </row>
    <row r="34" spans="1:4" s="45" customFormat="1" x14ac:dyDescent="0.2">
      <c r="A34" s="65" t="s">
        <v>11</v>
      </c>
      <c r="B34" s="66" t="s">
        <v>17</v>
      </c>
      <c r="C34" s="66" t="s">
        <v>0</v>
      </c>
      <c r="D34" s="67">
        <v>5509</v>
      </c>
    </row>
    <row r="35" spans="1:4" s="45" customFormat="1" x14ac:dyDescent="0.2">
      <c r="A35" s="39" t="s">
        <v>5</v>
      </c>
      <c r="B35" s="40" t="s">
        <v>17</v>
      </c>
      <c r="C35" s="40" t="s">
        <v>0</v>
      </c>
      <c r="D35" s="53">
        <v>3417</v>
      </c>
    </row>
    <row r="36" spans="1:4" s="45" customFormat="1" x14ac:dyDescent="0.2">
      <c r="A36" s="39" t="s">
        <v>6</v>
      </c>
      <c r="B36" s="40" t="s">
        <v>17</v>
      </c>
      <c r="C36" s="40" t="s">
        <v>0</v>
      </c>
      <c r="D36" s="53">
        <v>3495</v>
      </c>
    </row>
    <row r="37" spans="1:4" s="45" customFormat="1" x14ac:dyDescent="0.2">
      <c r="A37" s="65" t="s">
        <v>12</v>
      </c>
      <c r="B37" s="66" t="s">
        <v>17</v>
      </c>
      <c r="C37" s="66" t="s">
        <v>0</v>
      </c>
      <c r="D37" s="67">
        <v>6912</v>
      </c>
    </row>
    <row r="38" spans="1:4" s="45" customFormat="1" x14ac:dyDescent="0.2">
      <c r="A38" s="68" t="s">
        <v>7</v>
      </c>
      <c r="B38" s="69" t="s">
        <v>17</v>
      </c>
      <c r="C38" s="69" t="s">
        <v>0</v>
      </c>
      <c r="D38" s="70">
        <v>12421</v>
      </c>
    </row>
    <row r="39" spans="1:4" s="45" customFormat="1" ht="10.15" x14ac:dyDescent="0.2">
      <c r="A39" s="39" t="s">
        <v>1</v>
      </c>
      <c r="B39" s="40" t="s">
        <v>20</v>
      </c>
      <c r="C39" s="40" t="s">
        <v>8</v>
      </c>
      <c r="D39" s="46">
        <v>548</v>
      </c>
    </row>
    <row r="40" spans="1:4" s="45" customFormat="1" ht="10.15" x14ac:dyDescent="0.2">
      <c r="A40" s="39" t="s">
        <v>2</v>
      </c>
      <c r="B40" s="40" t="s">
        <v>20</v>
      </c>
      <c r="C40" s="40" t="s">
        <v>8</v>
      </c>
      <c r="D40" s="46">
        <v>1493</v>
      </c>
    </row>
    <row r="41" spans="1:4" s="45" customFormat="1" ht="10.15" x14ac:dyDescent="0.2">
      <c r="A41" s="39" t="s">
        <v>3</v>
      </c>
      <c r="B41" s="40" t="s">
        <v>20</v>
      </c>
      <c r="C41" s="40" t="s">
        <v>8</v>
      </c>
      <c r="D41" s="46">
        <v>700</v>
      </c>
    </row>
    <row r="42" spans="1:4" s="45" customFormat="1" ht="10.15" x14ac:dyDescent="0.2">
      <c r="A42" s="39" t="s">
        <v>4</v>
      </c>
      <c r="B42" s="40" t="s">
        <v>20</v>
      </c>
      <c r="C42" s="40" t="s">
        <v>8</v>
      </c>
      <c r="D42" s="46">
        <v>637</v>
      </c>
    </row>
    <row r="43" spans="1:4" s="45" customFormat="1" x14ac:dyDescent="0.2">
      <c r="A43" s="65" t="s">
        <v>11</v>
      </c>
      <c r="B43" s="66" t="s">
        <v>20</v>
      </c>
      <c r="C43" s="66" t="s">
        <v>8</v>
      </c>
      <c r="D43" s="67">
        <v>3378</v>
      </c>
    </row>
    <row r="44" spans="1:4" s="45" customFormat="1" ht="10.15" x14ac:dyDescent="0.2">
      <c r="A44" s="39" t="s">
        <v>5</v>
      </c>
      <c r="B44" s="40" t="s">
        <v>20</v>
      </c>
      <c r="C44" s="40" t="s">
        <v>8</v>
      </c>
      <c r="D44" s="53">
        <v>2106</v>
      </c>
    </row>
    <row r="45" spans="1:4" s="45" customFormat="1" ht="10.15" x14ac:dyDescent="0.2">
      <c r="A45" s="39" t="s">
        <v>6</v>
      </c>
      <c r="B45" s="40" t="s">
        <v>20</v>
      </c>
      <c r="C45" s="40" t="s">
        <v>8</v>
      </c>
      <c r="D45" s="53">
        <v>1851</v>
      </c>
    </row>
    <row r="46" spans="1:4" s="45" customFormat="1" x14ac:dyDescent="0.2">
      <c r="A46" s="65" t="s">
        <v>12</v>
      </c>
      <c r="B46" s="66" t="s">
        <v>20</v>
      </c>
      <c r="C46" s="66" t="s">
        <v>8</v>
      </c>
      <c r="D46" s="67">
        <v>3957</v>
      </c>
    </row>
    <row r="47" spans="1:4" s="45" customFormat="1" x14ac:dyDescent="0.2">
      <c r="A47" s="68" t="s">
        <v>7</v>
      </c>
      <c r="B47" s="69" t="s">
        <v>20</v>
      </c>
      <c r="C47" s="69" t="s">
        <v>8</v>
      </c>
      <c r="D47" s="70">
        <v>7335</v>
      </c>
    </row>
    <row r="48" spans="1:4" s="45" customFormat="1" x14ac:dyDescent="0.2">
      <c r="A48" s="39" t="s">
        <v>1</v>
      </c>
      <c r="B48" s="40" t="s">
        <v>20</v>
      </c>
      <c r="C48" s="40" t="s">
        <v>9</v>
      </c>
      <c r="D48" s="46">
        <v>339</v>
      </c>
    </row>
    <row r="49" spans="1:4" s="45" customFormat="1" x14ac:dyDescent="0.2">
      <c r="A49" s="39" t="s">
        <v>2</v>
      </c>
      <c r="B49" s="40" t="s">
        <v>20</v>
      </c>
      <c r="C49" s="40" t="s">
        <v>9</v>
      </c>
      <c r="D49" s="46">
        <v>784</v>
      </c>
    </row>
    <row r="50" spans="1:4" s="45" customFormat="1" x14ac:dyDescent="0.2">
      <c r="A50" s="39" t="s">
        <v>3</v>
      </c>
      <c r="B50" s="40" t="s">
        <v>20</v>
      </c>
      <c r="C50" s="40" t="s">
        <v>9</v>
      </c>
      <c r="D50" s="46">
        <v>415</v>
      </c>
    </row>
    <row r="51" spans="1:4" s="45" customFormat="1" x14ac:dyDescent="0.2">
      <c r="A51" s="39" t="s">
        <v>4</v>
      </c>
      <c r="B51" s="40" t="s">
        <v>20</v>
      </c>
      <c r="C51" s="40" t="s">
        <v>9</v>
      </c>
      <c r="D51" s="46">
        <v>461</v>
      </c>
    </row>
    <row r="52" spans="1:4" s="45" customFormat="1" x14ac:dyDescent="0.2">
      <c r="A52" s="65" t="s">
        <v>11</v>
      </c>
      <c r="B52" s="66" t="s">
        <v>20</v>
      </c>
      <c r="C52" s="66" t="s">
        <v>9</v>
      </c>
      <c r="D52" s="67">
        <v>1999</v>
      </c>
    </row>
    <row r="53" spans="1:4" s="45" customFormat="1" x14ac:dyDescent="0.2">
      <c r="A53" s="39" t="s">
        <v>5</v>
      </c>
      <c r="B53" s="40" t="s">
        <v>20</v>
      </c>
      <c r="C53" s="40" t="s">
        <v>9</v>
      </c>
      <c r="D53" s="53">
        <v>1495</v>
      </c>
    </row>
    <row r="54" spans="1:4" s="45" customFormat="1" x14ac:dyDescent="0.2">
      <c r="A54" s="39" t="s">
        <v>6</v>
      </c>
      <c r="B54" s="40" t="s">
        <v>20</v>
      </c>
      <c r="C54" s="40" t="s">
        <v>9</v>
      </c>
      <c r="D54" s="53">
        <v>1641</v>
      </c>
    </row>
    <row r="55" spans="1:4" s="45" customFormat="1" x14ac:dyDescent="0.2">
      <c r="A55" s="65" t="s">
        <v>12</v>
      </c>
      <c r="B55" s="66" t="s">
        <v>20</v>
      </c>
      <c r="C55" s="66" t="s">
        <v>9</v>
      </c>
      <c r="D55" s="67">
        <v>3136</v>
      </c>
    </row>
    <row r="56" spans="1:4" s="45" customFormat="1" x14ac:dyDescent="0.2">
      <c r="A56" s="68" t="s">
        <v>7</v>
      </c>
      <c r="B56" s="69" t="s">
        <v>20</v>
      </c>
      <c r="C56" s="69" t="s">
        <v>9</v>
      </c>
      <c r="D56" s="70">
        <v>5135</v>
      </c>
    </row>
    <row r="57" spans="1:4" s="45" customFormat="1" x14ac:dyDescent="0.2">
      <c r="A57" s="39" t="s">
        <v>1</v>
      </c>
      <c r="B57" s="40" t="s">
        <v>20</v>
      </c>
      <c r="C57" s="40" t="s">
        <v>0</v>
      </c>
      <c r="D57" s="46">
        <v>887</v>
      </c>
    </row>
    <row r="58" spans="1:4" s="45" customFormat="1" x14ac:dyDescent="0.2">
      <c r="A58" s="39" t="s">
        <v>2</v>
      </c>
      <c r="B58" s="40" t="s">
        <v>20</v>
      </c>
      <c r="C58" s="40" t="s">
        <v>0</v>
      </c>
      <c r="D58" s="46">
        <v>2277</v>
      </c>
    </row>
    <row r="59" spans="1:4" s="45" customFormat="1" x14ac:dyDescent="0.2">
      <c r="A59" s="39" t="s">
        <v>3</v>
      </c>
      <c r="B59" s="40" t="s">
        <v>20</v>
      </c>
      <c r="C59" s="40" t="s">
        <v>0</v>
      </c>
      <c r="D59" s="46">
        <v>1115</v>
      </c>
    </row>
    <row r="60" spans="1:4" s="45" customFormat="1" x14ac:dyDescent="0.2">
      <c r="A60" s="39" t="s">
        <v>4</v>
      </c>
      <c r="B60" s="40" t="s">
        <v>20</v>
      </c>
      <c r="C60" s="40" t="s">
        <v>0</v>
      </c>
      <c r="D60" s="46">
        <v>1098</v>
      </c>
    </row>
    <row r="61" spans="1:4" s="45" customFormat="1" x14ac:dyDescent="0.2">
      <c r="A61" s="65" t="s">
        <v>11</v>
      </c>
      <c r="B61" s="66" t="s">
        <v>20</v>
      </c>
      <c r="C61" s="66" t="s">
        <v>0</v>
      </c>
      <c r="D61" s="67">
        <v>5377</v>
      </c>
    </row>
    <row r="62" spans="1:4" s="45" customFormat="1" x14ac:dyDescent="0.2">
      <c r="A62" s="39" t="s">
        <v>5</v>
      </c>
      <c r="B62" s="40" t="s">
        <v>20</v>
      </c>
      <c r="C62" s="40" t="s">
        <v>0</v>
      </c>
      <c r="D62" s="53">
        <v>3601</v>
      </c>
    </row>
    <row r="63" spans="1:4" s="45" customFormat="1" x14ac:dyDescent="0.2">
      <c r="A63" s="39" t="s">
        <v>6</v>
      </c>
      <c r="B63" s="40" t="s">
        <v>20</v>
      </c>
      <c r="C63" s="40" t="s">
        <v>0</v>
      </c>
      <c r="D63" s="53">
        <v>3492</v>
      </c>
    </row>
    <row r="64" spans="1:4" s="45" customFormat="1" x14ac:dyDescent="0.2">
      <c r="A64" s="65" t="s">
        <v>12</v>
      </c>
      <c r="B64" s="66" t="s">
        <v>20</v>
      </c>
      <c r="C64" s="66" t="s">
        <v>0</v>
      </c>
      <c r="D64" s="67">
        <v>7093</v>
      </c>
    </row>
    <row r="65" spans="1:4" s="45" customFormat="1" x14ac:dyDescent="0.2">
      <c r="A65" s="68" t="s">
        <v>7</v>
      </c>
      <c r="B65" s="69" t="s">
        <v>20</v>
      </c>
      <c r="C65" s="69" t="s">
        <v>0</v>
      </c>
      <c r="D65" s="70">
        <v>12470</v>
      </c>
    </row>
    <row r="66" spans="1:4" s="45" customFormat="1" x14ac:dyDescent="0.2">
      <c r="A66" s="39" t="s">
        <v>1</v>
      </c>
      <c r="B66" s="40" t="s">
        <v>21</v>
      </c>
      <c r="C66" s="40" t="s">
        <v>8</v>
      </c>
      <c r="D66" s="46">
        <v>488</v>
      </c>
    </row>
    <row r="67" spans="1:4" s="45" customFormat="1" x14ac:dyDescent="0.2">
      <c r="A67" s="39" t="s">
        <v>2</v>
      </c>
      <c r="B67" s="40" t="s">
        <v>21</v>
      </c>
      <c r="C67" s="40" t="s">
        <v>8</v>
      </c>
      <c r="D67" s="46">
        <v>1558</v>
      </c>
    </row>
    <row r="68" spans="1:4" s="45" customFormat="1" x14ac:dyDescent="0.2">
      <c r="A68" s="39" t="s">
        <v>3</v>
      </c>
      <c r="B68" s="40" t="s">
        <v>21</v>
      </c>
      <c r="C68" s="40" t="s">
        <v>8</v>
      </c>
      <c r="D68" s="46">
        <v>707</v>
      </c>
    </row>
    <row r="69" spans="1:4" s="45" customFormat="1" x14ac:dyDescent="0.2">
      <c r="A69" s="39" t="s">
        <v>4</v>
      </c>
      <c r="B69" s="40" t="s">
        <v>21</v>
      </c>
      <c r="C69" s="40" t="s">
        <v>8</v>
      </c>
      <c r="D69" s="46">
        <v>606</v>
      </c>
    </row>
    <row r="70" spans="1:4" s="45" customFormat="1" x14ac:dyDescent="0.2">
      <c r="A70" s="65" t="s">
        <v>11</v>
      </c>
      <c r="B70" s="66" t="s">
        <v>21</v>
      </c>
      <c r="C70" s="66" t="s">
        <v>8</v>
      </c>
      <c r="D70" s="67">
        <v>3359</v>
      </c>
    </row>
    <row r="71" spans="1:4" s="45" customFormat="1" x14ac:dyDescent="0.2">
      <c r="A71" s="39" t="s">
        <v>5</v>
      </c>
      <c r="B71" s="40" t="s">
        <v>21</v>
      </c>
      <c r="C71" s="40" t="s">
        <v>8</v>
      </c>
      <c r="D71" s="53">
        <v>2056</v>
      </c>
    </row>
    <row r="72" spans="1:4" s="45" customFormat="1" x14ac:dyDescent="0.2">
      <c r="A72" s="39" t="s">
        <v>6</v>
      </c>
      <c r="B72" s="40" t="s">
        <v>21</v>
      </c>
      <c r="C72" s="40" t="s">
        <v>8</v>
      </c>
      <c r="D72" s="53">
        <v>1862</v>
      </c>
    </row>
    <row r="73" spans="1:4" s="45" customFormat="1" x14ac:dyDescent="0.2">
      <c r="A73" s="65" t="s">
        <v>12</v>
      </c>
      <c r="B73" s="66" t="s">
        <v>21</v>
      </c>
      <c r="C73" s="66" t="s">
        <v>8</v>
      </c>
      <c r="D73" s="67">
        <v>3918</v>
      </c>
    </row>
    <row r="74" spans="1:4" s="45" customFormat="1" x14ac:dyDescent="0.2">
      <c r="A74" s="68" t="s">
        <v>7</v>
      </c>
      <c r="B74" s="69" t="s">
        <v>21</v>
      </c>
      <c r="C74" s="69" t="s">
        <v>8</v>
      </c>
      <c r="D74" s="70">
        <v>7277</v>
      </c>
    </row>
    <row r="75" spans="1:4" s="45" customFormat="1" x14ac:dyDescent="0.2">
      <c r="A75" s="39" t="s">
        <v>1</v>
      </c>
      <c r="B75" s="40" t="s">
        <v>21</v>
      </c>
      <c r="C75" s="40" t="s">
        <v>9</v>
      </c>
      <c r="D75" s="46">
        <v>295</v>
      </c>
    </row>
    <row r="76" spans="1:4" s="45" customFormat="1" x14ac:dyDescent="0.2">
      <c r="A76" s="39" t="s">
        <v>2</v>
      </c>
      <c r="B76" s="40" t="s">
        <v>21</v>
      </c>
      <c r="C76" s="40" t="s">
        <v>9</v>
      </c>
      <c r="D76" s="46">
        <v>728</v>
      </c>
    </row>
    <row r="77" spans="1:4" s="45" customFormat="1" x14ac:dyDescent="0.2">
      <c r="A77" s="39" t="s">
        <v>3</v>
      </c>
      <c r="B77" s="40" t="s">
        <v>21</v>
      </c>
      <c r="C77" s="40" t="s">
        <v>9</v>
      </c>
      <c r="D77" s="46">
        <v>404</v>
      </c>
    </row>
    <row r="78" spans="1:4" s="45" customFormat="1" x14ac:dyDescent="0.2">
      <c r="A78" s="39" t="s">
        <v>4</v>
      </c>
      <c r="B78" s="40" t="s">
        <v>21</v>
      </c>
      <c r="C78" s="40" t="s">
        <v>9</v>
      </c>
      <c r="D78" s="46">
        <v>424</v>
      </c>
    </row>
    <row r="79" spans="1:4" s="45" customFormat="1" x14ac:dyDescent="0.2">
      <c r="A79" s="65" t="s">
        <v>11</v>
      </c>
      <c r="B79" s="66" t="s">
        <v>21</v>
      </c>
      <c r="C79" s="66" t="s">
        <v>9</v>
      </c>
      <c r="D79" s="67">
        <v>1851</v>
      </c>
    </row>
    <row r="80" spans="1:4" s="45" customFormat="1" x14ac:dyDescent="0.2">
      <c r="A80" s="39" t="s">
        <v>5</v>
      </c>
      <c r="B80" s="40" t="s">
        <v>21</v>
      </c>
      <c r="C80" s="40" t="s">
        <v>9</v>
      </c>
      <c r="D80" s="53">
        <v>1452</v>
      </c>
    </row>
    <row r="81" spans="1:4" s="45" customFormat="1" x14ac:dyDescent="0.2">
      <c r="A81" s="39" t="s">
        <v>6</v>
      </c>
      <c r="B81" s="40" t="s">
        <v>21</v>
      </c>
      <c r="C81" s="40" t="s">
        <v>9</v>
      </c>
      <c r="D81" s="53">
        <v>1647</v>
      </c>
    </row>
    <row r="82" spans="1:4" s="45" customFormat="1" x14ac:dyDescent="0.2">
      <c r="A82" s="65" t="s">
        <v>12</v>
      </c>
      <c r="B82" s="66" t="s">
        <v>21</v>
      </c>
      <c r="C82" s="66" t="s">
        <v>9</v>
      </c>
      <c r="D82" s="67">
        <v>3099</v>
      </c>
    </row>
    <row r="83" spans="1:4" s="45" customFormat="1" x14ac:dyDescent="0.2">
      <c r="A83" s="68" t="s">
        <v>7</v>
      </c>
      <c r="B83" s="69" t="s">
        <v>21</v>
      </c>
      <c r="C83" s="69" t="s">
        <v>9</v>
      </c>
      <c r="D83" s="70">
        <v>4950</v>
      </c>
    </row>
    <row r="84" spans="1:4" s="45" customFormat="1" x14ac:dyDescent="0.2">
      <c r="A84" s="39" t="s">
        <v>1</v>
      </c>
      <c r="B84" s="40" t="s">
        <v>21</v>
      </c>
      <c r="C84" s="40" t="s">
        <v>0</v>
      </c>
      <c r="D84" s="46">
        <v>783</v>
      </c>
    </row>
    <row r="85" spans="1:4" s="45" customFormat="1" x14ac:dyDescent="0.2">
      <c r="A85" s="39" t="s">
        <v>2</v>
      </c>
      <c r="B85" s="40" t="s">
        <v>21</v>
      </c>
      <c r="C85" s="40" t="s">
        <v>0</v>
      </c>
      <c r="D85" s="46">
        <v>2286</v>
      </c>
    </row>
    <row r="86" spans="1:4" s="45" customFormat="1" x14ac:dyDescent="0.2">
      <c r="A86" s="39" t="s">
        <v>3</v>
      </c>
      <c r="B86" s="40" t="s">
        <v>21</v>
      </c>
      <c r="C86" s="40" t="s">
        <v>0</v>
      </c>
      <c r="D86" s="46">
        <v>1111</v>
      </c>
    </row>
    <row r="87" spans="1:4" s="45" customFormat="1" x14ac:dyDescent="0.2">
      <c r="A87" s="39" t="s">
        <v>4</v>
      </c>
      <c r="B87" s="40" t="s">
        <v>21</v>
      </c>
      <c r="C87" s="40" t="s">
        <v>0</v>
      </c>
      <c r="D87" s="46">
        <v>1030</v>
      </c>
    </row>
    <row r="88" spans="1:4" s="45" customFormat="1" x14ac:dyDescent="0.2">
      <c r="A88" s="65" t="s">
        <v>11</v>
      </c>
      <c r="B88" s="66" t="s">
        <v>21</v>
      </c>
      <c r="C88" s="66" t="s">
        <v>0</v>
      </c>
      <c r="D88" s="67">
        <v>5210</v>
      </c>
    </row>
    <row r="89" spans="1:4" s="45" customFormat="1" x14ac:dyDescent="0.2">
      <c r="A89" s="39" t="s">
        <v>5</v>
      </c>
      <c r="B89" s="40" t="s">
        <v>21</v>
      </c>
      <c r="C89" s="40" t="s">
        <v>0</v>
      </c>
      <c r="D89" s="53">
        <v>3508</v>
      </c>
    </row>
    <row r="90" spans="1:4" s="45" customFormat="1" x14ac:dyDescent="0.2">
      <c r="A90" s="39" t="s">
        <v>6</v>
      </c>
      <c r="B90" s="40" t="s">
        <v>21</v>
      </c>
      <c r="C90" s="40" t="s">
        <v>0</v>
      </c>
      <c r="D90" s="53">
        <v>3509</v>
      </c>
    </row>
    <row r="91" spans="1:4" s="45" customFormat="1" x14ac:dyDescent="0.2">
      <c r="A91" s="65" t="s">
        <v>12</v>
      </c>
      <c r="B91" s="66" t="s">
        <v>21</v>
      </c>
      <c r="C91" s="66" t="s">
        <v>0</v>
      </c>
      <c r="D91" s="67">
        <v>7017</v>
      </c>
    </row>
    <row r="92" spans="1:4" s="45" customFormat="1" x14ac:dyDescent="0.2">
      <c r="A92" s="68" t="s">
        <v>7</v>
      </c>
      <c r="B92" s="69" t="s">
        <v>21</v>
      </c>
      <c r="C92" s="69" t="s">
        <v>0</v>
      </c>
      <c r="D92" s="70">
        <v>12227</v>
      </c>
    </row>
  </sheetData>
  <autoFilter ref="A11:C92"/>
  <mergeCells count="6">
    <mergeCell ref="A9:D9"/>
    <mergeCell ref="A4:D4"/>
    <mergeCell ref="A1:D1"/>
    <mergeCell ref="A2:D2"/>
    <mergeCell ref="A3:D3"/>
    <mergeCell ref="A8:D8"/>
  </mergeCells>
  <hyperlinks>
    <hyperlink ref="A2:D2" r:id="rId1" display="Formation générale aux adultes"/>
  </hyperlinks>
  <printOptions horizontalCentered="1"/>
  <pageMargins left="0.19685039370078741" right="0.19685039370078741" top="0.39370078740157483" bottom="0.78740157480314965" header="0.31496062992125984" footer="0.15748031496062992"/>
  <pageSetup orientation="portrait"/>
  <headerFooter>
    <oddFooter>&amp;L&amp;7Service de surveillance, recherche et évaluation
Direction de santé publique du CISSS de Lanaudière&amp;C&amp;7&amp;P&amp;R&amp;7&amp;G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4"/>
  <sheetViews>
    <sheetView showGridLines="0" zoomScaleNormal="100" workbookViewId="0">
      <selection sqref="A1:D1"/>
    </sheetView>
  </sheetViews>
  <sheetFormatPr baseColWidth="10" defaultColWidth="12" defaultRowHeight="11.25" x14ac:dyDescent="0.2"/>
  <cols>
    <col min="1" max="1" width="33.1640625" style="18" customWidth="1"/>
    <col min="2" max="2" width="29.5" style="18" customWidth="1"/>
    <col min="3" max="3" width="28.1640625" style="18" customWidth="1"/>
    <col min="4" max="4" width="14" style="41" customWidth="1"/>
    <col min="5" max="5" width="1.6640625" style="18" customWidth="1"/>
    <col min="6" max="16384" width="12" style="18"/>
  </cols>
  <sheetData>
    <row r="1" spans="1:5" ht="39.75" customHeight="1" x14ac:dyDescent="0.2">
      <c r="A1" s="73" t="s">
        <v>38</v>
      </c>
      <c r="B1" s="73"/>
      <c r="C1" s="73"/>
      <c r="D1" s="73"/>
    </row>
    <row r="2" spans="1:5" ht="19.5" customHeight="1" x14ac:dyDescent="0.2">
      <c r="A2" s="74" t="s">
        <v>33</v>
      </c>
      <c r="B2" s="74"/>
      <c r="C2" s="74"/>
      <c r="D2" s="74"/>
    </row>
    <row r="3" spans="1:5" ht="39" customHeight="1" x14ac:dyDescent="0.2">
      <c r="A3" s="75" t="s">
        <v>35</v>
      </c>
      <c r="B3" s="75"/>
      <c r="C3" s="75"/>
      <c r="D3" s="75"/>
    </row>
    <row r="4" spans="1:5" ht="19.5" customHeight="1" x14ac:dyDescent="0.2">
      <c r="A4" s="72" t="s">
        <v>32</v>
      </c>
      <c r="B4" s="72"/>
      <c r="C4" s="72"/>
      <c r="D4" s="72"/>
    </row>
    <row r="5" spans="1:5" ht="6" customHeight="1" x14ac:dyDescent="0.2">
      <c r="A5" s="28"/>
      <c r="B5" s="28"/>
      <c r="C5" s="1"/>
      <c r="D5" s="1"/>
    </row>
    <row r="6" spans="1:5" x14ac:dyDescent="0.2">
      <c r="A6" s="4" t="s">
        <v>18</v>
      </c>
      <c r="B6" s="4"/>
      <c r="C6" s="1"/>
      <c r="D6" s="1"/>
    </row>
    <row r="7" spans="1:5" ht="6" customHeight="1" x14ac:dyDescent="0.2">
      <c r="A7" s="4"/>
      <c r="B7" s="4"/>
      <c r="C7" s="1"/>
      <c r="D7" s="55"/>
    </row>
    <row r="8" spans="1:5" ht="27.75" customHeight="1" x14ac:dyDescent="0.2">
      <c r="A8" s="76" t="s">
        <v>19</v>
      </c>
      <c r="B8" s="76"/>
      <c r="C8" s="76"/>
      <c r="D8" s="76"/>
      <c r="E8" s="76"/>
    </row>
    <row r="9" spans="1:5" ht="16.5" customHeight="1" x14ac:dyDescent="0.2">
      <c r="A9" s="71" t="s">
        <v>37</v>
      </c>
      <c r="B9" s="71"/>
      <c r="C9" s="71"/>
      <c r="D9" s="71"/>
      <c r="E9" s="71"/>
    </row>
    <row r="10" spans="1:5" s="23" customFormat="1" ht="6.75" customHeight="1" x14ac:dyDescent="0.2">
      <c r="A10" s="24"/>
      <c r="B10" s="24"/>
      <c r="C10" s="25"/>
      <c r="D10" s="56"/>
      <c r="E10" s="30"/>
    </row>
    <row r="11" spans="1:5" s="23" customFormat="1" ht="39" customHeight="1" x14ac:dyDescent="0.2">
      <c r="A11" s="35" t="s">
        <v>13</v>
      </c>
      <c r="B11" s="36" t="s">
        <v>15</v>
      </c>
      <c r="C11" s="37" t="s">
        <v>28</v>
      </c>
      <c r="D11" s="57" t="s">
        <v>10</v>
      </c>
      <c r="E11" s="38"/>
    </row>
    <row r="12" spans="1:5" s="45" customFormat="1" ht="10.15" x14ac:dyDescent="0.2">
      <c r="A12" s="39" t="s">
        <v>1</v>
      </c>
      <c r="B12" s="40" t="s">
        <v>17</v>
      </c>
      <c r="C12" s="40" t="s">
        <v>22</v>
      </c>
      <c r="D12" s="53">
        <v>231</v>
      </c>
    </row>
    <row r="13" spans="1:5" s="45" customFormat="1" ht="10.15" x14ac:dyDescent="0.2">
      <c r="A13" s="39" t="s">
        <v>1</v>
      </c>
      <c r="B13" s="40" t="s">
        <v>17</v>
      </c>
      <c r="C13" s="40" t="s">
        <v>23</v>
      </c>
      <c r="D13" s="53">
        <v>171</v>
      </c>
    </row>
    <row r="14" spans="1:5" s="45" customFormat="1" ht="10.15" x14ac:dyDescent="0.2">
      <c r="A14" s="39" t="s">
        <v>1</v>
      </c>
      <c r="B14" s="40" t="s">
        <v>17</v>
      </c>
      <c r="C14" s="40" t="s">
        <v>24</v>
      </c>
      <c r="D14" s="53">
        <v>161</v>
      </c>
    </row>
    <row r="15" spans="1:5" s="45" customFormat="1" ht="10.15" x14ac:dyDescent="0.2">
      <c r="A15" s="39" t="s">
        <v>1</v>
      </c>
      <c r="B15" s="40" t="s">
        <v>17</v>
      </c>
      <c r="C15" s="40" t="s">
        <v>25</v>
      </c>
      <c r="D15" s="53">
        <v>92</v>
      </c>
    </row>
    <row r="16" spans="1:5" s="45" customFormat="1" ht="10.15" x14ac:dyDescent="0.2">
      <c r="A16" s="39" t="s">
        <v>1</v>
      </c>
      <c r="B16" s="40" t="s">
        <v>17</v>
      </c>
      <c r="C16" s="40" t="s">
        <v>26</v>
      </c>
      <c r="D16" s="53">
        <v>320</v>
      </c>
    </row>
    <row r="17" spans="1:4" s="45" customFormat="1" ht="10.15" x14ac:dyDescent="0.2">
      <c r="A17" s="34" t="s">
        <v>1</v>
      </c>
      <c r="B17" s="42" t="s">
        <v>17</v>
      </c>
      <c r="C17" s="42" t="s">
        <v>27</v>
      </c>
      <c r="D17" s="54">
        <v>975</v>
      </c>
    </row>
    <row r="18" spans="1:4" ht="10.15" x14ac:dyDescent="0.2">
      <c r="A18" s="18" t="s">
        <v>2</v>
      </c>
      <c r="B18" s="40" t="s">
        <v>17</v>
      </c>
      <c r="C18" s="40" t="s">
        <v>22</v>
      </c>
      <c r="D18" s="41">
        <v>311</v>
      </c>
    </row>
    <row r="19" spans="1:4" ht="10.15" x14ac:dyDescent="0.2">
      <c r="A19" s="18" t="s">
        <v>2</v>
      </c>
      <c r="B19" s="40" t="s">
        <v>17</v>
      </c>
      <c r="C19" s="40" t="s">
        <v>23</v>
      </c>
      <c r="D19" s="41">
        <v>328</v>
      </c>
    </row>
    <row r="20" spans="1:4" ht="10.15" x14ac:dyDescent="0.2">
      <c r="A20" s="18" t="s">
        <v>2</v>
      </c>
      <c r="B20" s="40" t="s">
        <v>17</v>
      </c>
      <c r="C20" s="40" t="s">
        <v>24</v>
      </c>
      <c r="D20" s="41">
        <v>385</v>
      </c>
    </row>
    <row r="21" spans="1:4" ht="10.15" x14ac:dyDescent="0.2">
      <c r="A21" s="18" t="s">
        <v>2</v>
      </c>
      <c r="B21" s="40" t="s">
        <v>17</v>
      </c>
      <c r="C21" s="40" t="s">
        <v>25</v>
      </c>
      <c r="D21" s="41">
        <v>236</v>
      </c>
    </row>
    <row r="22" spans="1:4" ht="10.15" x14ac:dyDescent="0.2">
      <c r="A22" s="18" t="s">
        <v>2</v>
      </c>
      <c r="B22" s="40" t="s">
        <v>17</v>
      </c>
      <c r="C22" s="40" t="s">
        <v>26</v>
      </c>
      <c r="D22" s="41">
        <v>1116</v>
      </c>
    </row>
    <row r="23" spans="1:4" ht="10.15" x14ac:dyDescent="0.2">
      <c r="A23" s="44" t="s">
        <v>2</v>
      </c>
      <c r="B23" s="42" t="s">
        <v>17</v>
      </c>
      <c r="C23" s="42" t="s">
        <v>27</v>
      </c>
      <c r="D23" s="43">
        <v>2376</v>
      </c>
    </row>
    <row r="24" spans="1:4" ht="10.15" x14ac:dyDescent="0.2">
      <c r="A24" s="18" t="s">
        <v>3</v>
      </c>
      <c r="B24" s="40" t="s">
        <v>17</v>
      </c>
      <c r="C24" s="40" t="s">
        <v>22</v>
      </c>
      <c r="D24" s="41">
        <v>200</v>
      </c>
    </row>
    <row r="25" spans="1:4" ht="10.15" x14ac:dyDescent="0.2">
      <c r="A25" s="18" t="s">
        <v>3</v>
      </c>
      <c r="B25" s="40" t="s">
        <v>17</v>
      </c>
      <c r="C25" s="40" t="s">
        <v>23</v>
      </c>
      <c r="D25" s="41">
        <v>167</v>
      </c>
    </row>
    <row r="26" spans="1:4" ht="10.15" x14ac:dyDescent="0.2">
      <c r="A26" s="18" t="s">
        <v>3</v>
      </c>
      <c r="B26" s="40" t="s">
        <v>17</v>
      </c>
      <c r="C26" s="40" t="s">
        <v>24</v>
      </c>
      <c r="D26" s="41">
        <v>165</v>
      </c>
    </row>
    <row r="27" spans="1:4" ht="10.15" x14ac:dyDescent="0.2">
      <c r="A27" s="18" t="s">
        <v>3</v>
      </c>
      <c r="B27" s="40" t="s">
        <v>17</v>
      </c>
      <c r="C27" s="40" t="s">
        <v>25</v>
      </c>
      <c r="D27" s="41">
        <v>92</v>
      </c>
    </row>
    <row r="28" spans="1:4" ht="10.15" x14ac:dyDescent="0.2">
      <c r="A28" s="18" t="s">
        <v>3</v>
      </c>
      <c r="B28" s="40" t="s">
        <v>17</v>
      </c>
      <c r="C28" s="40" t="s">
        <v>26</v>
      </c>
      <c r="D28" s="41">
        <v>436</v>
      </c>
    </row>
    <row r="29" spans="1:4" ht="10.15" x14ac:dyDescent="0.2">
      <c r="A29" s="44" t="s">
        <v>3</v>
      </c>
      <c r="B29" s="42" t="s">
        <v>17</v>
      </c>
      <c r="C29" s="42" t="s">
        <v>27</v>
      </c>
      <c r="D29" s="43">
        <v>1060</v>
      </c>
    </row>
    <row r="30" spans="1:4" ht="10.15" x14ac:dyDescent="0.2">
      <c r="A30" s="18" t="s">
        <v>4</v>
      </c>
      <c r="B30" s="40" t="s">
        <v>17</v>
      </c>
      <c r="C30" s="40" t="s">
        <v>22</v>
      </c>
      <c r="D30" s="41">
        <v>286</v>
      </c>
    </row>
    <row r="31" spans="1:4" ht="10.15" x14ac:dyDescent="0.2">
      <c r="A31" s="18" t="s">
        <v>4</v>
      </c>
      <c r="B31" s="40" t="s">
        <v>17</v>
      </c>
      <c r="C31" s="40" t="s">
        <v>23</v>
      </c>
      <c r="D31" s="41">
        <v>245</v>
      </c>
    </row>
    <row r="32" spans="1:4" ht="10.15" x14ac:dyDescent="0.2">
      <c r="A32" s="18" t="s">
        <v>4</v>
      </c>
      <c r="B32" s="40" t="s">
        <v>17</v>
      </c>
      <c r="C32" s="40" t="s">
        <v>24</v>
      </c>
      <c r="D32" s="41">
        <v>286</v>
      </c>
    </row>
    <row r="33" spans="1:4" ht="10.15" x14ac:dyDescent="0.2">
      <c r="A33" s="18" t="s">
        <v>4</v>
      </c>
      <c r="B33" s="40" t="s">
        <v>17</v>
      </c>
      <c r="C33" s="40" t="s">
        <v>25</v>
      </c>
      <c r="D33" s="41">
        <v>132</v>
      </c>
    </row>
    <row r="34" spans="1:4" ht="10.15" x14ac:dyDescent="0.2">
      <c r="A34" s="18" t="s">
        <v>4</v>
      </c>
      <c r="B34" s="40" t="s">
        <v>17</v>
      </c>
      <c r="C34" s="40" t="s">
        <v>26</v>
      </c>
      <c r="D34" s="41">
        <v>149</v>
      </c>
    </row>
    <row r="35" spans="1:4" s="59" customFormat="1" ht="10.15" x14ac:dyDescent="0.2">
      <c r="A35" s="51" t="s">
        <v>4</v>
      </c>
      <c r="B35" s="42" t="s">
        <v>17</v>
      </c>
      <c r="C35" s="42" t="s">
        <v>27</v>
      </c>
      <c r="D35" s="54">
        <v>1098</v>
      </c>
    </row>
    <row r="36" spans="1:4" s="59" customFormat="1" x14ac:dyDescent="0.2">
      <c r="A36" s="59" t="s">
        <v>11</v>
      </c>
      <c r="B36" s="40" t="s">
        <v>17</v>
      </c>
      <c r="C36" s="40" t="s">
        <v>22</v>
      </c>
      <c r="D36" s="60">
        <f>D12+D18+D24+D30</f>
        <v>1028</v>
      </c>
    </row>
    <row r="37" spans="1:4" s="59" customFormat="1" x14ac:dyDescent="0.2">
      <c r="A37" s="59" t="s">
        <v>11</v>
      </c>
      <c r="B37" s="40" t="s">
        <v>17</v>
      </c>
      <c r="C37" s="40" t="s">
        <v>23</v>
      </c>
      <c r="D37" s="60">
        <f t="shared" ref="D37:D41" si="0">D13+D19+D25+D31</f>
        <v>911</v>
      </c>
    </row>
    <row r="38" spans="1:4" s="59" customFormat="1" x14ac:dyDescent="0.2">
      <c r="A38" s="59" t="s">
        <v>11</v>
      </c>
      <c r="B38" s="40" t="s">
        <v>17</v>
      </c>
      <c r="C38" s="40" t="s">
        <v>24</v>
      </c>
      <c r="D38" s="60">
        <f t="shared" si="0"/>
        <v>997</v>
      </c>
    </row>
    <row r="39" spans="1:4" s="59" customFormat="1" x14ac:dyDescent="0.2">
      <c r="A39" s="59" t="s">
        <v>11</v>
      </c>
      <c r="B39" s="40" t="s">
        <v>17</v>
      </c>
      <c r="C39" s="40" t="s">
        <v>25</v>
      </c>
      <c r="D39" s="60">
        <f t="shared" si="0"/>
        <v>552</v>
      </c>
    </row>
    <row r="40" spans="1:4" s="59" customFormat="1" x14ac:dyDescent="0.2">
      <c r="A40" s="59" t="s">
        <v>11</v>
      </c>
      <c r="B40" s="40" t="s">
        <v>17</v>
      </c>
      <c r="C40" s="40" t="s">
        <v>26</v>
      </c>
      <c r="D40" s="60">
        <f t="shared" si="0"/>
        <v>2021</v>
      </c>
    </row>
    <row r="41" spans="1:4" s="59" customFormat="1" x14ac:dyDescent="0.2">
      <c r="A41" s="51" t="s">
        <v>11</v>
      </c>
      <c r="B41" s="42" t="s">
        <v>17</v>
      </c>
      <c r="C41" s="42" t="s">
        <v>27</v>
      </c>
      <c r="D41" s="54">
        <f t="shared" si="0"/>
        <v>5509</v>
      </c>
    </row>
    <row r="42" spans="1:4" s="59" customFormat="1" ht="10.15" x14ac:dyDescent="0.2">
      <c r="A42" s="59" t="s">
        <v>5</v>
      </c>
      <c r="B42" s="40" t="s">
        <v>17</v>
      </c>
      <c r="C42" s="40" t="s">
        <v>22</v>
      </c>
      <c r="D42" s="60">
        <v>695</v>
      </c>
    </row>
    <row r="43" spans="1:4" s="59" customFormat="1" ht="10.15" x14ac:dyDescent="0.2">
      <c r="A43" s="59" t="s">
        <v>5</v>
      </c>
      <c r="B43" s="40" t="s">
        <v>17</v>
      </c>
      <c r="C43" s="40" t="s">
        <v>23</v>
      </c>
      <c r="D43" s="60">
        <v>490</v>
      </c>
    </row>
    <row r="44" spans="1:4" s="59" customFormat="1" ht="10.15" x14ac:dyDescent="0.2">
      <c r="A44" s="59" t="s">
        <v>5</v>
      </c>
      <c r="B44" s="40" t="s">
        <v>17</v>
      </c>
      <c r="C44" s="40" t="s">
        <v>24</v>
      </c>
      <c r="D44" s="60">
        <v>440</v>
      </c>
    </row>
    <row r="45" spans="1:4" s="59" customFormat="1" ht="10.15" x14ac:dyDescent="0.2">
      <c r="A45" s="59" t="s">
        <v>5</v>
      </c>
      <c r="B45" s="40" t="s">
        <v>17</v>
      </c>
      <c r="C45" s="40" t="s">
        <v>25</v>
      </c>
      <c r="D45" s="60">
        <v>258</v>
      </c>
    </row>
    <row r="46" spans="1:4" s="59" customFormat="1" ht="10.15" x14ac:dyDescent="0.2">
      <c r="A46" s="59" t="s">
        <v>5</v>
      </c>
      <c r="B46" s="40" t="s">
        <v>17</v>
      </c>
      <c r="C46" s="40" t="s">
        <v>26</v>
      </c>
      <c r="D46" s="60">
        <v>1534</v>
      </c>
    </row>
    <row r="47" spans="1:4" s="59" customFormat="1" ht="10.15" x14ac:dyDescent="0.2">
      <c r="A47" s="51" t="s">
        <v>5</v>
      </c>
      <c r="B47" s="42" t="s">
        <v>17</v>
      </c>
      <c r="C47" s="42" t="s">
        <v>27</v>
      </c>
      <c r="D47" s="54">
        <v>3417</v>
      </c>
    </row>
    <row r="48" spans="1:4" s="59" customFormat="1" ht="10.15" x14ac:dyDescent="0.2">
      <c r="A48" s="59" t="s">
        <v>6</v>
      </c>
      <c r="B48" s="40" t="s">
        <v>17</v>
      </c>
      <c r="C48" s="40" t="s">
        <v>22</v>
      </c>
      <c r="D48" s="60">
        <v>879</v>
      </c>
    </row>
    <row r="49" spans="1:4" s="59" customFormat="1" x14ac:dyDescent="0.2">
      <c r="A49" s="59" t="s">
        <v>6</v>
      </c>
      <c r="B49" s="40" t="s">
        <v>17</v>
      </c>
      <c r="C49" s="40" t="s">
        <v>23</v>
      </c>
      <c r="D49" s="60">
        <v>643</v>
      </c>
    </row>
    <row r="50" spans="1:4" s="59" customFormat="1" x14ac:dyDescent="0.2">
      <c r="A50" s="59" t="s">
        <v>6</v>
      </c>
      <c r="B50" s="40" t="s">
        <v>17</v>
      </c>
      <c r="C50" s="40" t="s">
        <v>24</v>
      </c>
      <c r="D50" s="60">
        <v>566</v>
      </c>
    </row>
    <row r="51" spans="1:4" s="59" customFormat="1" x14ac:dyDescent="0.2">
      <c r="A51" s="59" t="s">
        <v>6</v>
      </c>
      <c r="B51" s="40" t="s">
        <v>17</v>
      </c>
      <c r="C51" s="40" t="s">
        <v>25</v>
      </c>
      <c r="D51" s="60">
        <v>353</v>
      </c>
    </row>
    <row r="52" spans="1:4" s="59" customFormat="1" x14ac:dyDescent="0.2">
      <c r="A52" s="59" t="s">
        <v>6</v>
      </c>
      <c r="B52" s="40" t="s">
        <v>17</v>
      </c>
      <c r="C52" s="40" t="s">
        <v>26</v>
      </c>
      <c r="D52" s="60">
        <v>1054</v>
      </c>
    </row>
    <row r="53" spans="1:4" s="59" customFormat="1" x14ac:dyDescent="0.2">
      <c r="A53" s="51" t="s">
        <v>6</v>
      </c>
      <c r="B53" s="42" t="s">
        <v>17</v>
      </c>
      <c r="C53" s="42" t="s">
        <v>27</v>
      </c>
      <c r="D53" s="54">
        <v>3495</v>
      </c>
    </row>
    <row r="54" spans="1:4" s="59" customFormat="1" x14ac:dyDescent="0.2">
      <c r="A54" s="59" t="s">
        <v>12</v>
      </c>
      <c r="B54" s="40" t="s">
        <v>17</v>
      </c>
      <c r="C54" s="40" t="s">
        <v>22</v>
      </c>
      <c r="D54" s="60">
        <f>D42+D48</f>
        <v>1574</v>
      </c>
    </row>
    <row r="55" spans="1:4" s="59" customFormat="1" x14ac:dyDescent="0.2">
      <c r="A55" s="59" t="s">
        <v>12</v>
      </c>
      <c r="B55" s="40" t="s">
        <v>17</v>
      </c>
      <c r="C55" s="40" t="s">
        <v>23</v>
      </c>
      <c r="D55" s="60">
        <f t="shared" ref="D55:D59" si="1">D43+D49</f>
        <v>1133</v>
      </c>
    </row>
    <row r="56" spans="1:4" s="59" customFormat="1" x14ac:dyDescent="0.2">
      <c r="A56" s="59" t="s">
        <v>12</v>
      </c>
      <c r="B56" s="40" t="s">
        <v>17</v>
      </c>
      <c r="C56" s="40" t="s">
        <v>24</v>
      </c>
      <c r="D56" s="60">
        <f t="shared" si="1"/>
        <v>1006</v>
      </c>
    </row>
    <row r="57" spans="1:4" s="59" customFormat="1" x14ac:dyDescent="0.2">
      <c r="A57" s="59" t="s">
        <v>12</v>
      </c>
      <c r="B57" s="40" t="s">
        <v>17</v>
      </c>
      <c r="C57" s="40" t="s">
        <v>25</v>
      </c>
      <c r="D57" s="60">
        <f t="shared" si="1"/>
        <v>611</v>
      </c>
    </row>
    <row r="58" spans="1:4" s="59" customFormat="1" x14ac:dyDescent="0.2">
      <c r="A58" s="59" t="s">
        <v>12</v>
      </c>
      <c r="B58" s="40" t="s">
        <v>17</v>
      </c>
      <c r="C58" s="40" t="s">
        <v>26</v>
      </c>
      <c r="D58" s="60">
        <f t="shared" si="1"/>
        <v>2588</v>
      </c>
    </row>
    <row r="59" spans="1:4" s="59" customFormat="1" x14ac:dyDescent="0.2">
      <c r="A59" s="51" t="s">
        <v>12</v>
      </c>
      <c r="B59" s="42" t="s">
        <v>17</v>
      </c>
      <c r="C59" s="42" t="s">
        <v>27</v>
      </c>
      <c r="D59" s="54">
        <f t="shared" si="1"/>
        <v>6912</v>
      </c>
    </row>
    <row r="60" spans="1:4" s="59" customFormat="1" x14ac:dyDescent="0.2">
      <c r="A60" s="59" t="s">
        <v>7</v>
      </c>
      <c r="B60" s="40" t="s">
        <v>17</v>
      </c>
      <c r="C60" s="40" t="s">
        <v>22</v>
      </c>
      <c r="D60" s="60">
        <f>D36+D54</f>
        <v>2602</v>
      </c>
    </row>
    <row r="61" spans="1:4" s="59" customFormat="1" x14ac:dyDescent="0.2">
      <c r="A61" s="59" t="s">
        <v>7</v>
      </c>
      <c r="B61" s="40" t="s">
        <v>17</v>
      </c>
      <c r="C61" s="40" t="s">
        <v>23</v>
      </c>
      <c r="D61" s="60">
        <f t="shared" ref="D61:D65" si="2">D37+D55</f>
        <v>2044</v>
      </c>
    </row>
    <row r="62" spans="1:4" s="59" customFormat="1" x14ac:dyDescent="0.2">
      <c r="A62" s="59" t="s">
        <v>7</v>
      </c>
      <c r="B62" s="40" t="s">
        <v>17</v>
      </c>
      <c r="C62" s="40" t="s">
        <v>24</v>
      </c>
      <c r="D62" s="60">
        <f t="shared" si="2"/>
        <v>2003</v>
      </c>
    </row>
    <row r="63" spans="1:4" s="59" customFormat="1" x14ac:dyDescent="0.2">
      <c r="A63" s="59" t="s">
        <v>7</v>
      </c>
      <c r="B63" s="40" t="s">
        <v>17</v>
      </c>
      <c r="C63" s="40" t="s">
        <v>25</v>
      </c>
      <c r="D63" s="60">
        <f t="shared" si="2"/>
        <v>1163</v>
      </c>
    </row>
    <row r="64" spans="1:4" s="59" customFormat="1" x14ac:dyDescent="0.2">
      <c r="A64" s="59" t="s">
        <v>7</v>
      </c>
      <c r="B64" s="40" t="s">
        <v>17</v>
      </c>
      <c r="C64" s="40" t="s">
        <v>26</v>
      </c>
      <c r="D64" s="60">
        <f t="shared" si="2"/>
        <v>4609</v>
      </c>
    </row>
    <row r="65" spans="1:5" s="59" customFormat="1" x14ac:dyDescent="0.2">
      <c r="A65" s="51" t="s">
        <v>7</v>
      </c>
      <c r="B65" s="42" t="s">
        <v>17</v>
      </c>
      <c r="C65" s="42" t="s">
        <v>27</v>
      </c>
      <c r="D65" s="54">
        <f t="shared" si="2"/>
        <v>12421</v>
      </c>
      <c r="E65" s="51"/>
    </row>
    <row r="66" spans="1:5" s="59" customFormat="1" x14ac:dyDescent="0.2">
      <c r="A66" s="39" t="s">
        <v>1</v>
      </c>
      <c r="B66" s="40" t="s">
        <v>20</v>
      </c>
      <c r="C66" s="40" t="s">
        <v>22</v>
      </c>
      <c r="D66" s="53">
        <v>198</v>
      </c>
      <c r="E66" s="45"/>
    </row>
    <row r="67" spans="1:5" s="59" customFormat="1" x14ac:dyDescent="0.2">
      <c r="A67" s="39" t="s">
        <v>1</v>
      </c>
      <c r="B67" s="40" t="s">
        <v>20</v>
      </c>
      <c r="C67" s="40" t="s">
        <v>23</v>
      </c>
      <c r="D67" s="53">
        <v>141</v>
      </c>
      <c r="E67" s="45"/>
    </row>
    <row r="68" spans="1:5" s="59" customFormat="1" x14ac:dyDescent="0.2">
      <c r="A68" s="39" t="s">
        <v>1</v>
      </c>
      <c r="B68" s="40" t="s">
        <v>20</v>
      </c>
      <c r="C68" s="40" t="s">
        <v>24</v>
      </c>
      <c r="D68" s="53">
        <v>187</v>
      </c>
      <c r="E68" s="45"/>
    </row>
    <row r="69" spans="1:5" s="59" customFormat="1" x14ac:dyDescent="0.2">
      <c r="A69" s="39" t="s">
        <v>1</v>
      </c>
      <c r="B69" s="40" t="s">
        <v>20</v>
      </c>
      <c r="C69" s="40" t="s">
        <v>25</v>
      </c>
      <c r="D69" s="53">
        <v>76</v>
      </c>
      <c r="E69" s="45"/>
    </row>
    <row r="70" spans="1:5" s="59" customFormat="1" x14ac:dyDescent="0.2">
      <c r="A70" s="39" t="s">
        <v>1</v>
      </c>
      <c r="B70" s="40" t="s">
        <v>20</v>
      </c>
      <c r="C70" s="40" t="s">
        <v>26</v>
      </c>
      <c r="D70" s="53">
        <v>285</v>
      </c>
      <c r="E70" s="45"/>
    </row>
    <row r="71" spans="1:5" s="59" customFormat="1" x14ac:dyDescent="0.2">
      <c r="A71" s="34" t="s">
        <v>1</v>
      </c>
      <c r="B71" s="42" t="s">
        <v>20</v>
      </c>
      <c r="C71" s="42" t="s">
        <v>27</v>
      </c>
      <c r="D71" s="54">
        <v>887</v>
      </c>
      <c r="E71" s="45"/>
    </row>
    <row r="72" spans="1:5" s="59" customFormat="1" x14ac:dyDescent="0.2">
      <c r="A72" s="59" t="s">
        <v>2</v>
      </c>
      <c r="B72" s="40" t="s">
        <v>20</v>
      </c>
      <c r="C72" s="40" t="s">
        <v>22</v>
      </c>
      <c r="D72" s="60">
        <v>285</v>
      </c>
    </row>
    <row r="73" spans="1:5" s="59" customFormat="1" x14ac:dyDescent="0.2">
      <c r="A73" s="59" t="s">
        <v>2</v>
      </c>
      <c r="B73" s="40" t="s">
        <v>20</v>
      </c>
      <c r="C73" s="40" t="s">
        <v>23</v>
      </c>
      <c r="D73" s="60">
        <v>318</v>
      </c>
    </row>
    <row r="74" spans="1:5" s="59" customFormat="1" x14ac:dyDescent="0.2">
      <c r="A74" s="59" t="s">
        <v>2</v>
      </c>
      <c r="B74" s="40" t="s">
        <v>20</v>
      </c>
      <c r="C74" s="40" t="s">
        <v>24</v>
      </c>
      <c r="D74" s="60">
        <v>387</v>
      </c>
    </row>
    <row r="75" spans="1:5" s="59" customFormat="1" x14ac:dyDescent="0.2">
      <c r="A75" s="59" t="s">
        <v>2</v>
      </c>
      <c r="B75" s="40" t="s">
        <v>20</v>
      </c>
      <c r="C75" s="40" t="s">
        <v>25</v>
      </c>
      <c r="D75" s="60">
        <v>213</v>
      </c>
    </row>
    <row r="76" spans="1:5" s="59" customFormat="1" x14ac:dyDescent="0.2">
      <c r="A76" s="59" t="s">
        <v>2</v>
      </c>
      <c r="B76" s="40" t="s">
        <v>20</v>
      </c>
      <c r="C76" s="40" t="s">
        <v>26</v>
      </c>
      <c r="D76" s="60">
        <v>1074</v>
      </c>
    </row>
    <row r="77" spans="1:5" s="59" customFormat="1" x14ac:dyDescent="0.2">
      <c r="A77" s="51" t="s">
        <v>2</v>
      </c>
      <c r="B77" s="42" t="s">
        <v>20</v>
      </c>
      <c r="C77" s="42" t="s">
        <v>27</v>
      </c>
      <c r="D77" s="54">
        <v>2277</v>
      </c>
    </row>
    <row r="78" spans="1:5" s="59" customFormat="1" x14ac:dyDescent="0.2">
      <c r="A78" s="59" t="s">
        <v>3</v>
      </c>
      <c r="B78" s="40" t="s">
        <v>20</v>
      </c>
      <c r="C78" s="40" t="s">
        <v>22</v>
      </c>
      <c r="D78" s="60">
        <v>181</v>
      </c>
    </row>
    <row r="79" spans="1:5" s="59" customFormat="1" x14ac:dyDescent="0.2">
      <c r="A79" s="59" t="s">
        <v>3</v>
      </c>
      <c r="B79" s="40" t="s">
        <v>20</v>
      </c>
      <c r="C79" s="40" t="s">
        <v>23</v>
      </c>
      <c r="D79" s="60">
        <v>168</v>
      </c>
    </row>
    <row r="80" spans="1:5" s="59" customFormat="1" x14ac:dyDescent="0.2">
      <c r="A80" s="59" t="s">
        <v>3</v>
      </c>
      <c r="B80" s="40" t="s">
        <v>20</v>
      </c>
      <c r="C80" s="40" t="s">
        <v>24</v>
      </c>
      <c r="D80" s="60">
        <v>173</v>
      </c>
    </row>
    <row r="81" spans="1:4" s="59" customFormat="1" x14ac:dyDescent="0.2">
      <c r="A81" s="59" t="s">
        <v>3</v>
      </c>
      <c r="B81" s="40" t="s">
        <v>20</v>
      </c>
      <c r="C81" s="40" t="s">
        <v>25</v>
      </c>
      <c r="D81" s="60">
        <v>107</v>
      </c>
    </row>
    <row r="82" spans="1:4" s="59" customFormat="1" x14ac:dyDescent="0.2">
      <c r="A82" s="59" t="s">
        <v>3</v>
      </c>
      <c r="B82" s="40" t="s">
        <v>20</v>
      </c>
      <c r="C82" s="40" t="s">
        <v>26</v>
      </c>
      <c r="D82" s="60">
        <v>486</v>
      </c>
    </row>
    <row r="83" spans="1:4" s="59" customFormat="1" x14ac:dyDescent="0.2">
      <c r="A83" s="51" t="s">
        <v>3</v>
      </c>
      <c r="B83" s="42" t="s">
        <v>20</v>
      </c>
      <c r="C83" s="42" t="s">
        <v>27</v>
      </c>
      <c r="D83" s="54">
        <v>1115</v>
      </c>
    </row>
    <row r="84" spans="1:4" s="59" customFormat="1" x14ac:dyDescent="0.2">
      <c r="A84" s="59" t="s">
        <v>4</v>
      </c>
      <c r="B84" s="40" t="s">
        <v>20</v>
      </c>
      <c r="C84" s="40" t="s">
        <v>22</v>
      </c>
      <c r="D84" s="60">
        <v>281</v>
      </c>
    </row>
    <row r="85" spans="1:4" s="59" customFormat="1" x14ac:dyDescent="0.2">
      <c r="A85" s="59" t="s">
        <v>4</v>
      </c>
      <c r="B85" s="40" t="s">
        <v>20</v>
      </c>
      <c r="C85" s="40" t="s">
        <v>23</v>
      </c>
      <c r="D85" s="60">
        <v>222</v>
      </c>
    </row>
    <row r="86" spans="1:4" s="59" customFormat="1" x14ac:dyDescent="0.2">
      <c r="A86" s="59" t="s">
        <v>4</v>
      </c>
      <c r="B86" s="40" t="s">
        <v>20</v>
      </c>
      <c r="C86" s="40" t="s">
        <v>24</v>
      </c>
      <c r="D86" s="60">
        <v>292</v>
      </c>
    </row>
    <row r="87" spans="1:4" s="59" customFormat="1" x14ac:dyDescent="0.2">
      <c r="A87" s="59" t="s">
        <v>4</v>
      </c>
      <c r="B87" s="40" t="s">
        <v>20</v>
      </c>
      <c r="C87" s="40" t="s">
        <v>25</v>
      </c>
      <c r="D87" s="60">
        <v>133</v>
      </c>
    </row>
    <row r="88" spans="1:4" s="59" customFormat="1" x14ac:dyDescent="0.2">
      <c r="A88" s="59" t="s">
        <v>4</v>
      </c>
      <c r="B88" s="40" t="s">
        <v>20</v>
      </c>
      <c r="C88" s="40" t="s">
        <v>26</v>
      </c>
      <c r="D88" s="60">
        <v>170</v>
      </c>
    </row>
    <row r="89" spans="1:4" s="59" customFormat="1" x14ac:dyDescent="0.2">
      <c r="A89" s="51" t="s">
        <v>4</v>
      </c>
      <c r="B89" s="42" t="s">
        <v>20</v>
      </c>
      <c r="C89" s="42" t="s">
        <v>27</v>
      </c>
      <c r="D89" s="54">
        <v>1098</v>
      </c>
    </row>
    <row r="90" spans="1:4" s="59" customFormat="1" x14ac:dyDescent="0.2">
      <c r="A90" s="59" t="s">
        <v>11</v>
      </c>
      <c r="B90" s="40" t="s">
        <v>20</v>
      </c>
      <c r="C90" s="40" t="s">
        <v>22</v>
      </c>
      <c r="D90" s="60">
        <f>D66+D72+D78+D84</f>
        <v>945</v>
      </c>
    </row>
    <row r="91" spans="1:4" s="59" customFormat="1" x14ac:dyDescent="0.2">
      <c r="A91" s="59" t="s">
        <v>11</v>
      </c>
      <c r="B91" s="40" t="s">
        <v>20</v>
      </c>
      <c r="C91" s="40" t="s">
        <v>23</v>
      </c>
      <c r="D91" s="60">
        <f t="shared" ref="D91:D95" si="3">D67+D73+D79+D85</f>
        <v>849</v>
      </c>
    </row>
    <row r="92" spans="1:4" s="59" customFormat="1" x14ac:dyDescent="0.2">
      <c r="A92" s="59" t="s">
        <v>11</v>
      </c>
      <c r="B92" s="40" t="s">
        <v>20</v>
      </c>
      <c r="C92" s="40" t="s">
        <v>24</v>
      </c>
      <c r="D92" s="60">
        <f t="shared" si="3"/>
        <v>1039</v>
      </c>
    </row>
    <row r="93" spans="1:4" s="59" customFormat="1" x14ac:dyDescent="0.2">
      <c r="A93" s="59" t="s">
        <v>11</v>
      </c>
      <c r="B93" s="40" t="s">
        <v>20</v>
      </c>
      <c r="C93" s="40" t="s">
        <v>25</v>
      </c>
      <c r="D93" s="60">
        <f t="shared" si="3"/>
        <v>529</v>
      </c>
    </row>
    <row r="94" spans="1:4" s="59" customFormat="1" x14ac:dyDescent="0.2">
      <c r="A94" s="59" t="s">
        <v>11</v>
      </c>
      <c r="B94" s="40" t="s">
        <v>20</v>
      </c>
      <c r="C94" s="40" t="s">
        <v>26</v>
      </c>
      <c r="D94" s="60">
        <f t="shared" si="3"/>
        <v>2015</v>
      </c>
    </row>
    <row r="95" spans="1:4" s="59" customFormat="1" x14ac:dyDescent="0.2">
      <c r="A95" s="51" t="s">
        <v>11</v>
      </c>
      <c r="B95" s="42" t="s">
        <v>20</v>
      </c>
      <c r="C95" s="42" t="s">
        <v>27</v>
      </c>
      <c r="D95" s="54">
        <f t="shared" si="3"/>
        <v>5377</v>
      </c>
    </row>
    <row r="96" spans="1:4" s="59" customFormat="1" x14ac:dyDescent="0.2">
      <c r="A96" s="59" t="s">
        <v>5</v>
      </c>
      <c r="B96" s="40" t="s">
        <v>20</v>
      </c>
      <c r="C96" s="40" t="s">
        <v>22</v>
      </c>
      <c r="D96" s="60">
        <v>713</v>
      </c>
    </row>
    <row r="97" spans="1:4" s="59" customFormat="1" x14ac:dyDescent="0.2">
      <c r="A97" s="59" t="s">
        <v>5</v>
      </c>
      <c r="B97" s="40" t="s">
        <v>20</v>
      </c>
      <c r="C97" s="40" t="s">
        <v>23</v>
      </c>
      <c r="D97" s="60">
        <v>521</v>
      </c>
    </row>
    <row r="98" spans="1:4" s="59" customFormat="1" x14ac:dyDescent="0.2">
      <c r="A98" s="59" t="s">
        <v>5</v>
      </c>
      <c r="B98" s="40" t="s">
        <v>20</v>
      </c>
      <c r="C98" s="40" t="s">
        <v>24</v>
      </c>
      <c r="D98" s="60">
        <v>452</v>
      </c>
    </row>
    <row r="99" spans="1:4" s="59" customFormat="1" x14ac:dyDescent="0.2">
      <c r="A99" s="59" t="s">
        <v>5</v>
      </c>
      <c r="B99" s="40" t="s">
        <v>20</v>
      </c>
      <c r="C99" s="40" t="s">
        <v>25</v>
      </c>
      <c r="D99" s="60">
        <v>303</v>
      </c>
    </row>
    <row r="100" spans="1:4" s="59" customFormat="1" x14ac:dyDescent="0.2">
      <c r="A100" s="59" t="s">
        <v>5</v>
      </c>
      <c r="B100" s="40" t="s">
        <v>20</v>
      </c>
      <c r="C100" s="40" t="s">
        <v>26</v>
      </c>
      <c r="D100" s="60">
        <v>1612</v>
      </c>
    </row>
    <row r="101" spans="1:4" s="59" customFormat="1" x14ac:dyDescent="0.2">
      <c r="A101" s="51" t="s">
        <v>5</v>
      </c>
      <c r="B101" s="42" t="s">
        <v>20</v>
      </c>
      <c r="C101" s="42" t="s">
        <v>27</v>
      </c>
      <c r="D101" s="54">
        <v>3601</v>
      </c>
    </row>
    <row r="102" spans="1:4" s="59" customFormat="1" x14ac:dyDescent="0.2">
      <c r="A102" s="59" t="s">
        <v>6</v>
      </c>
      <c r="B102" s="40" t="s">
        <v>20</v>
      </c>
      <c r="C102" s="40" t="s">
        <v>22</v>
      </c>
      <c r="D102" s="60">
        <v>905</v>
      </c>
    </row>
    <row r="103" spans="1:4" s="59" customFormat="1" x14ac:dyDescent="0.2">
      <c r="A103" s="59" t="s">
        <v>6</v>
      </c>
      <c r="B103" s="40" t="s">
        <v>20</v>
      </c>
      <c r="C103" s="40" t="s">
        <v>23</v>
      </c>
      <c r="D103" s="60">
        <v>595</v>
      </c>
    </row>
    <row r="104" spans="1:4" s="59" customFormat="1" x14ac:dyDescent="0.2">
      <c r="A104" s="59" t="s">
        <v>6</v>
      </c>
      <c r="B104" s="40" t="s">
        <v>20</v>
      </c>
      <c r="C104" s="40" t="s">
        <v>24</v>
      </c>
      <c r="D104" s="60">
        <v>564</v>
      </c>
    </row>
    <row r="105" spans="1:4" s="59" customFormat="1" x14ac:dyDescent="0.2">
      <c r="A105" s="59" t="s">
        <v>6</v>
      </c>
      <c r="B105" s="40" t="s">
        <v>20</v>
      </c>
      <c r="C105" s="40" t="s">
        <v>25</v>
      </c>
      <c r="D105" s="60">
        <v>381</v>
      </c>
    </row>
    <row r="106" spans="1:4" s="59" customFormat="1" x14ac:dyDescent="0.2">
      <c r="A106" s="59" t="s">
        <v>6</v>
      </c>
      <c r="B106" s="40" t="s">
        <v>20</v>
      </c>
      <c r="C106" s="40" t="s">
        <v>26</v>
      </c>
      <c r="D106" s="60">
        <v>1047</v>
      </c>
    </row>
    <row r="107" spans="1:4" s="59" customFormat="1" x14ac:dyDescent="0.2">
      <c r="A107" s="51" t="s">
        <v>6</v>
      </c>
      <c r="B107" s="42" t="s">
        <v>20</v>
      </c>
      <c r="C107" s="42" t="s">
        <v>27</v>
      </c>
      <c r="D107" s="54">
        <v>3492</v>
      </c>
    </row>
    <row r="108" spans="1:4" s="59" customFormat="1" x14ac:dyDescent="0.2">
      <c r="A108" s="59" t="s">
        <v>12</v>
      </c>
      <c r="B108" s="40" t="s">
        <v>20</v>
      </c>
      <c r="C108" s="40" t="s">
        <v>22</v>
      </c>
      <c r="D108" s="60">
        <f>D96+D102</f>
        <v>1618</v>
      </c>
    </row>
    <row r="109" spans="1:4" s="59" customFormat="1" x14ac:dyDescent="0.2">
      <c r="A109" s="59" t="s">
        <v>12</v>
      </c>
      <c r="B109" s="40" t="s">
        <v>20</v>
      </c>
      <c r="C109" s="40" t="s">
        <v>23</v>
      </c>
      <c r="D109" s="60">
        <f t="shared" ref="D109:D113" si="4">D97+D103</f>
        <v>1116</v>
      </c>
    </row>
    <row r="110" spans="1:4" s="59" customFormat="1" x14ac:dyDescent="0.2">
      <c r="A110" s="59" t="s">
        <v>12</v>
      </c>
      <c r="B110" s="40" t="s">
        <v>20</v>
      </c>
      <c r="C110" s="40" t="s">
        <v>24</v>
      </c>
      <c r="D110" s="60">
        <f t="shared" si="4"/>
        <v>1016</v>
      </c>
    </row>
    <row r="111" spans="1:4" s="59" customFormat="1" x14ac:dyDescent="0.2">
      <c r="A111" s="59" t="s">
        <v>12</v>
      </c>
      <c r="B111" s="40" t="s">
        <v>20</v>
      </c>
      <c r="C111" s="40" t="s">
        <v>25</v>
      </c>
      <c r="D111" s="60">
        <f t="shared" si="4"/>
        <v>684</v>
      </c>
    </row>
    <row r="112" spans="1:4" s="59" customFormat="1" x14ac:dyDescent="0.2">
      <c r="A112" s="59" t="s">
        <v>12</v>
      </c>
      <c r="B112" s="40" t="s">
        <v>20</v>
      </c>
      <c r="C112" s="40" t="s">
        <v>26</v>
      </c>
      <c r="D112" s="60">
        <f t="shared" si="4"/>
        <v>2659</v>
      </c>
    </row>
    <row r="113" spans="1:5" s="59" customFormat="1" x14ac:dyDescent="0.2">
      <c r="A113" s="51" t="s">
        <v>12</v>
      </c>
      <c r="B113" s="42" t="s">
        <v>20</v>
      </c>
      <c r="C113" s="42" t="s">
        <v>27</v>
      </c>
      <c r="D113" s="54">
        <f t="shared" si="4"/>
        <v>7093</v>
      </c>
    </row>
    <row r="114" spans="1:5" s="59" customFormat="1" x14ac:dyDescent="0.2">
      <c r="A114" s="59" t="s">
        <v>7</v>
      </c>
      <c r="B114" s="40" t="s">
        <v>20</v>
      </c>
      <c r="C114" s="40" t="s">
        <v>22</v>
      </c>
      <c r="D114" s="60">
        <f>D90+D108</f>
        <v>2563</v>
      </c>
    </row>
    <row r="115" spans="1:5" s="59" customFormat="1" x14ac:dyDescent="0.2">
      <c r="A115" s="59" t="s">
        <v>7</v>
      </c>
      <c r="B115" s="40" t="s">
        <v>20</v>
      </c>
      <c r="C115" s="40" t="s">
        <v>23</v>
      </c>
      <c r="D115" s="60">
        <f t="shared" ref="D115:D119" si="5">D91+D109</f>
        <v>1965</v>
      </c>
    </row>
    <row r="116" spans="1:5" s="59" customFormat="1" x14ac:dyDescent="0.2">
      <c r="A116" s="59" t="s">
        <v>7</v>
      </c>
      <c r="B116" s="40" t="s">
        <v>20</v>
      </c>
      <c r="C116" s="40" t="s">
        <v>24</v>
      </c>
      <c r="D116" s="60">
        <f t="shared" si="5"/>
        <v>2055</v>
      </c>
    </row>
    <row r="117" spans="1:5" s="59" customFormat="1" x14ac:dyDescent="0.2">
      <c r="A117" s="59" t="s">
        <v>7</v>
      </c>
      <c r="B117" s="40" t="s">
        <v>20</v>
      </c>
      <c r="C117" s="40" t="s">
        <v>25</v>
      </c>
      <c r="D117" s="60">
        <f t="shared" si="5"/>
        <v>1213</v>
      </c>
    </row>
    <row r="118" spans="1:5" s="59" customFormat="1" x14ac:dyDescent="0.2">
      <c r="A118" s="59" t="s">
        <v>7</v>
      </c>
      <c r="B118" s="40" t="s">
        <v>20</v>
      </c>
      <c r="C118" s="40" t="s">
        <v>26</v>
      </c>
      <c r="D118" s="60">
        <f t="shared" si="5"/>
        <v>4674</v>
      </c>
    </row>
    <row r="119" spans="1:5" s="59" customFormat="1" x14ac:dyDescent="0.2">
      <c r="A119" s="51" t="s">
        <v>7</v>
      </c>
      <c r="B119" s="42" t="s">
        <v>20</v>
      </c>
      <c r="C119" s="42" t="s">
        <v>27</v>
      </c>
      <c r="D119" s="54">
        <f t="shared" si="5"/>
        <v>12470</v>
      </c>
      <c r="E119" s="51"/>
    </row>
    <row r="120" spans="1:5" s="59" customFormat="1" x14ac:dyDescent="0.2">
      <c r="A120" s="39" t="s">
        <v>1</v>
      </c>
      <c r="B120" s="40" t="s">
        <v>21</v>
      </c>
      <c r="C120" s="40" t="s">
        <v>22</v>
      </c>
      <c r="D120" s="53">
        <v>181</v>
      </c>
      <c r="E120" s="45"/>
    </row>
    <row r="121" spans="1:5" s="59" customFormat="1" x14ac:dyDescent="0.2">
      <c r="A121" s="39" t="s">
        <v>1</v>
      </c>
      <c r="B121" s="40" t="s">
        <v>21</v>
      </c>
      <c r="C121" s="40" t="s">
        <v>23</v>
      </c>
      <c r="D121" s="53">
        <v>120</v>
      </c>
      <c r="E121" s="45"/>
    </row>
    <row r="122" spans="1:5" s="59" customFormat="1" x14ac:dyDescent="0.2">
      <c r="A122" s="39" t="s">
        <v>1</v>
      </c>
      <c r="B122" s="40" t="s">
        <v>21</v>
      </c>
      <c r="C122" s="40" t="s">
        <v>24</v>
      </c>
      <c r="D122" s="53">
        <v>132</v>
      </c>
      <c r="E122" s="45"/>
    </row>
    <row r="123" spans="1:5" s="59" customFormat="1" x14ac:dyDescent="0.2">
      <c r="A123" s="39" t="s">
        <v>1</v>
      </c>
      <c r="B123" s="40" t="s">
        <v>21</v>
      </c>
      <c r="C123" s="40" t="s">
        <v>25</v>
      </c>
      <c r="D123" s="53">
        <v>63</v>
      </c>
      <c r="E123" s="45"/>
    </row>
    <row r="124" spans="1:5" s="59" customFormat="1" x14ac:dyDescent="0.2">
      <c r="A124" s="39" t="s">
        <v>1</v>
      </c>
      <c r="B124" s="40" t="s">
        <v>21</v>
      </c>
      <c r="C124" s="40" t="s">
        <v>26</v>
      </c>
      <c r="D124" s="53">
        <v>287</v>
      </c>
      <c r="E124" s="45"/>
    </row>
    <row r="125" spans="1:5" s="59" customFormat="1" x14ac:dyDescent="0.2">
      <c r="A125" s="34" t="s">
        <v>1</v>
      </c>
      <c r="B125" s="42" t="s">
        <v>21</v>
      </c>
      <c r="C125" s="42" t="s">
        <v>27</v>
      </c>
      <c r="D125" s="54">
        <v>783</v>
      </c>
      <c r="E125" s="45"/>
    </row>
    <row r="126" spans="1:5" s="59" customFormat="1" x14ac:dyDescent="0.2">
      <c r="A126" s="59" t="s">
        <v>2</v>
      </c>
      <c r="B126" s="40" t="s">
        <v>21</v>
      </c>
      <c r="C126" s="40" t="s">
        <v>22</v>
      </c>
      <c r="D126" s="60">
        <v>277</v>
      </c>
    </row>
    <row r="127" spans="1:5" s="59" customFormat="1" x14ac:dyDescent="0.2">
      <c r="A127" s="59" t="s">
        <v>2</v>
      </c>
      <c r="B127" s="40" t="s">
        <v>21</v>
      </c>
      <c r="C127" s="40" t="s">
        <v>23</v>
      </c>
      <c r="D127" s="60">
        <v>275</v>
      </c>
    </row>
    <row r="128" spans="1:5" s="59" customFormat="1" x14ac:dyDescent="0.2">
      <c r="A128" s="59" t="s">
        <v>2</v>
      </c>
      <c r="B128" s="40" t="s">
        <v>21</v>
      </c>
      <c r="C128" s="40" t="s">
        <v>24</v>
      </c>
      <c r="D128" s="60">
        <v>337</v>
      </c>
    </row>
    <row r="129" spans="1:4" s="59" customFormat="1" x14ac:dyDescent="0.2">
      <c r="A129" s="59" t="s">
        <v>2</v>
      </c>
      <c r="B129" s="40" t="s">
        <v>21</v>
      </c>
      <c r="C129" s="40" t="s">
        <v>25</v>
      </c>
      <c r="D129" s="60">
        <v>182</v>
      </c>
    </row>
    <row r="130" spans="1:4" s="59" customFormat="1" x14ac:dyDescent="0.2">
      <c r="A130" s="59" t="s">
        <v>2</v>
      </c>
      <c r="B130" s="40" t="s">
        <v>21</v>
      </c>
      <c r="C130" s="40" t="s">
        <v>26</v>
      </c>
      <c r="D130" s="60">
        <v>1215</v>
      </c>
    </row>
    <row r="131" spans="1:4" s="59" customFormat="1" x14ac:dyDescent="0.2">
      <c r="A131" s="51" t="s">
        <v>2</v>
      </c>
      <c r="B131" s="42" t="s">
        <v>21</v>
      </c>
      <c r="C131" s="42" t="s">
        <v>27</v>
      </c>
      <c r="D131" s="54">
        <v>2286</v>
      </c>
    </row>
    <row r="132" spans="1:4" s="59" customFormat="1" x14ac:dyDescent="0.2">
      <c r="A132" s="59" t="s">
        <v>3</v>
      </c>
      <c r="B132" s="40" t="s">
        <v>21</v>
      </c>
      <c r="C132" s="40" t="s">
        <v>22</v>
      </c>
      <c r="D132" s="60">
        <v>161</v>
      </c>
    </row>
    <row r="133" spans="1:4" s="59" customFormat="1" x14ac:dyDescent="0.2">
      <c r="A133" s="59" t="s">
        <v>3</v>
      </c>
      <c r="B133" s="40" t="s">
        <v>21</v>
      </c>
      <c r="C133" s="40" t="s">
        <v>23</v>
      </c>
      <c r="D133" s="60">
        <v>141</v>
      </c>
    </row>
    <row r="134" spans="1:4" s="59" customFormat="1" x14ac:dyDescent="0.2">
      <c r="A134" s="59" t="s">
        <v>3</v>
      </c>
      <c r="B134" s="40" t="s">
        <v>21</v>
      </c>
      <c r="C134" s="40" t="s">
        <v>24</v>
      </c>
      <c r="D134" s="60">
        <v>147</v>
      </c>
    </row>
    <row r="135" spans="1:4" s="59" customFormat="1" x14ac:dyDescent="0.2">
      <c r="A135" s="59" t="s">
        <v>3</v>
      </c>
      <c r="B135" s="40" t="s">
        <v>21</v>
      </c>
      <c r="C135" s="40" t="s">
        <v>25</v>
      </c>
      <c r="D135" s="60">
        <v>82</v>
      </c>
    </row>
    <row r="136" spans="1:4" s="59" customFormat="1" x14ac:dyDescent="0.2">
      <c r="A136" s="59" t="s">
        <v>3</v>
      </c>
      <c r="B136" s="40" t="s">
        <v>21</v>
      </c>
      <c r="C136" s="40" t="s">
        <v>26</v>
      </c>
      <c r="D136" s="60">
        <v>580</v>
      </c>
    </row>
    <row r="137" spans="1:4" s="59" customFormat="1" x14ac:dyDescent="0.2">
      <c r="A137" s="51" t="s">
        <v>3</v>
      </c>
      <c r="B137" s="42" t="s">
        <v>21</v>
      </c>
      <c r="C137" s="42" t="s">
        <v>27</v>
      </c>
      <c r="D137" s="54">
        <v>1111</v>
      </c>
    </row>
    <row r="138" spans="1:4" s="59" customFormat="1" x14ac:dyDescent="0.2">
      <c r="A138" s="59" t="s">
        <v>4</v>
      </c>
      <c r="B138" s="40" t="s">
        <v>21</v>
      </c>
      <c r="C138" s="40" t="s">
        <v>22</v>
      </c>
      <c r="D138" s="60">
        <v>280</v>
      </c>
    </row>
    <row r="139" spans="1:4" s="59" customFormat="1" x14ac:dyDescent="0.2">
      <c r="A139" s="59" t="s">
        <v>4</v>
      </c>
      <c r="B139" s="40" t="s">
        <v>21</v>
      </c>
      <c r="C139" s="40" t="s">
        <v>23</v>
      </c>
      <c r="D139" s="60">
        <v>192</v>
      </c>
    </row>
    <row r="140" spans="1:4" s="59" customFormat="1" x14ac:dyDescent="0.2">
      <c r="A140" s="59" t="s">
        <v>4</v>
      </c>
      <c r="B140" s="40" t="s">
        <v>21</v>
      </c>
      <c r="C140" s="40" t="s">
        <v>24</v>
      </c>
      <c r="D140" s="60">
        <v>250</v>
      </c>
    </row>
    <row r="141" spans="1:4" s="59" customFormat="1" x14ac:dyDescent="0.2">
      <c r="A141" s="59" t="s">
        <v>4</v>
      </c>
      <c r="B141" s="40" t="s">
        <v>21</v>
      </c>
      <c r="C141" s="40" t="s">
        <v>25</v>
      </c>
      <c r="D141" s="60">
        <v>127</v>
      </c>
    </row>
    <row r="142" spans="1:4" s="59" customFormat="1" x14ac:dyDescent="0.2">
      <c r="A142" s="59" t="s">
        <v>4</v>
      </c>
      <c r="B142" s="40" t="s">
        <v>21</v>
      </c>
      <c r="C142" s="40" t="s">
        <v>26</v>
      </c>
      <c r="D142" s="60">
        <v>181</v>
      </c>
    </row>
    <row r="143" spans="1:4" s="59" customFormat="1" x14ac:dyDescent="0.2">
      <c r="A143" s="51" t="s">
        <v>4</v>
      </c>
      <c r="B143" s="42" t="s">
        <v>21</v>
      </c>
      <c r="C143" s="42" t="s">
        <v>27</v>
      </c>
      <c r="D143" s="54">
        <v>1030</v>
      </c>
    </row>
    <row r="144" spans="1:4" s="59" customFormat="1" x14ac:dyDescent="0.2">
      <c r="A144" s="59" t="s">
        <v>11</v>
      </c>
      <c r="B144" s="40" t="s">
        <v>21</v>
      </c>
      <c r="C144" s="40" t="s">
        <v>22</v>
      </c>
      <c r="D144" s="60">
        <f>D120+D126+D132+D138</f>
        <v>899</v>
      </c>
    </row>
    <row r="145" spans="1:4" s="59" customFormat="1" x14ac:dyDescent="0.2">
      <c r="A145" s="59" t="s">
        <v>11</v>
      </c>
      <c r="B145" s="40" t="s">
        <v>21</v>
      </c>
      <c r="C145" s="40" t="s">
        <v>23</v>
      </c>
      <c r="D145" s="60">
        <f t="shared" ref="D145:D149" si="6">D121+D127+D133+D139</f>
        <v>728</v>
      </c>
    </row>
    <row r="146" spans="1:4" s="59" customFormat="1" x14ac:dyDescent="0.2">
      <c r="A146" s="59" t="s">
        <v>11</v>
      </c>
      <c r="B146" s="40" t="s">
        <v>21</v>
      </c>
      <c r="C146" s="40" t="s">
        <v>24</v>
      </c>
      <c r="D146" s="60">
        <f t="shared" si="6"/>
        <v>866</v>
      </c>
    </row>
    <row r="147" spans="1:4" s="59" customFormat="1" x14ac:dyDescent="0.2">
      <c r="A147" s="59" t="s">
        <v>11</v>
      </c>
      <c r="B147" s="40" t="s">
        <v>21</v>
      </c>
      <c r="C147" s="40" t="s">
        <v>25</v>
      </c>
      <c r="D147" s="60">
        <f t="shared" si="6"/>
        <v>454</v>
      </c>
    </row>
    <row r="148" spans="1:4" s="59" customFormat="1" x14ac:dyDescent="0.2">
      <c r="A148" s="59" t="s">
        <v>11</v>
      </c>
      <c r="B148" s="40" t="s">
        <v>21</v>
      </c>
      <c r="C148" s="40" t="s">
        <v>26</v>
      </c>
      <c r="D148" s="60">
        <f t="shared" si="6"/>
        <v>2263</v>
      </c>
    </row>
    <row r="149" spans="1:4" s="59" customFormat="1" x14ac:dyDescent="0.2">
      <c r="A149" s="51" t="s">
        <v>11</v>
      </c>
      <c r="B149" s="42" t="s">
        <v>21</v>
      </c>
      <c r="C149" s="42" t="s">
        <v>27</v>
      </c>
      <c r="D149" s="54">
        <f t="shared" si="6"/>
        <v>5210</v>
      </c>
    </row>
    <row r="150" spans="1:4" s="59" customFormat="1" x14ac:dyDescent="0.2">
      <c r="A150" s="59" t="s">
        <v>5</v>
      </c>
      <c r="B150" s="40" t="s">
        <v>21</v>
      </c>
      <c r="C150" s="40" t="s">
        <v>22</v>
      </c>
      <c r="D150" s="60">
        <v>714</v>
      </c>
    </row>
    <row r="151" spans="1:4" s="59" customFormat="1" x14ac:dyDescent="0.2">
      <c r="A151" s="59" t="s">
        <v>5</v>
      </c>
      <c r="B151" s="40" t="s">
        <v>21</v>
      </c>
      <c r="C151" s="40" t="s">
        <v>23</v>
      </c>
      <c r="D151" s="60">
        <v>492</v>
      </c>
    </row>
    <row r="152" spans="1:4" s="59" customFormat="1" x14ac:dyDescent="0.2">
      <c r="A152" s="59" t="s">
        <v>5</v>
      </c>
      <c r="B152" s="40" t="s">
        <v>21</v>
      </c>
      <c r="C152" s="40" t="s">
        <v>24</v>
      </c>
      <c r="D152" s="60">
        <v>463</v>
      </c>
    </row>
    <row r="153" spans="1:4" s="59" customFormat="1" x14ac:dyDescent="0.2">
      <c r="A153" s="59" t="s">
        <v>5</v>
      </c>
      <c r="B153" s="40" t="s">
        <v>21</v>
      </c>
      <c r="C153" s="40" t="s">
        <v>25</v>
      </c>
      <c r="D153" s="60">
        <v>299</v>
      </c>
    </row>
    <row r="154" spans="1:4" s="59" customFormat="1" x14ac:dyDescent="0.2">
      <c r="A154" s="59" t="s">
        <v>5</v>
      </c>
      <c r="B154" s="40" t="s">
        <v>21</v>
      </c>
      <c r="C154" s="40" t="s">
        <v>26</v>
      </c>
      <c r="D154" s="60">
        <v>1540</v>
      </c>
    </row>
    <row r="155" spans="1:4" s="59" customFormat="1" x14ac:dyDescent="0.2">
      <c r="A155" s="51" t="s">
        <v>5</v>
      </c>
      <c r="B155" s="42" t="s">
        <v>21</v>
      </c>
      <c r="C155" s="42" t="s">
        <v>27</v>
      </c>
      <c r="D155" s="54">
        <v>3508</v>
      </c>
    </row>
    <row r="156" spans="1:4" s="59" customFormat="1" x14ac:dyDescent="0.2">
      <c r="A156" s="59" t="s">
        <v>6</v>
      </c>
      <c r="B156" s="40" t="s">
        <v>21</v>
      </c>
      <c r="C156" s="40" t="s">
        <v>22</v>
      </c>
      <c r="D156" s="60">
        <v>948</v>
      </c>
    </row>
    <row r="157" spans="1:4" s="59" customFormat="1" x14ac:dyDescent="0.2">
      <c r="A157" s="59" t="s">
        <v>6</v>
      </c>
      <c r="B157" s="40" t="s">
        <v>21</v>
      </c>
      <c r="C157" s="40" t="s">
        <v>23</v>
      </c>
      <c r="D157" s="60">
        <v>601</v>
      </c>
    </row>
    <row r="158" spans="1:4" s="59" customFormat="1" x14ac:dyDescent="0.2">
      <c r="A158" s="59" t="s">
        <v>6</v>
      </c>
      <c r="B158" s="40" t="s">
        <v>21</v>
      </c>
      <c r="C158" s="40" t="s">
        <v>24</v>
      </c>
      <c r="D158" s="60">
        <v>549</v>
      </c>
    </row>
    <row r="159" spans="1:4" s="59" customFormat="1" x14ac:dyDescent="0.2">
      <c r="A159" s="59" t="s">
        <v>6</v>
      </c>
      <c r="B159" s="40" t="s">
        <v>21</v>
      </c>
      <c r="C159" s="40" t="s">
        <v>25</v>
      </c>
      <c r="D159" s="60">
        <v>363</v>
      </c>
    </row>
    <row r="160" spans="1:4" s="59" customFormat="1" x14ac:dyDescent="0.2">
      <c r="A160" s="59" t="s">
        <v>6</v>
      </c>
      <c r="B160" s="40" t="s">
        <v>21</v>
      </c>
      <c r="C160" s="40" t="s">
        <v>26</v>
      </c>
      <c r="D160" s="60">
        <v>1048</v>
      </c>
    </row>
    <row r="161" spans="1:5" s="59" customFormat="1" x14ac:dyDescent="0.2">
      <c r="A161" s="51" t="s">
        <v>6</v>
      </c>
      <c r="B161" s="42" t="s">
        <v>21</v>
      </c>
      <c r="C161" s="42" t="s">
        <v>27</v>
      </c>
      <c r="D161" s="54">
        <v>3509</v>
      </c>
    </row>
    <row r="162" spans="1:5" s="59" customFormat="1" x14ac:dyDescent="0.2">
      <c r="A162" s="59" t="s">
        <v>12</v>
      </c>
      <c r="B162" s="40" t="s">
        <v>21</v>
      </c>
      <c r="C162" s="40" t="s">
        <v>22</v>
      </c>
      <c r="D162" s="60">
        <f>D150+D156</f>
        <v>1662</v>
      </c>
    </row>
    <row r="163" spans="1:5" s="59" customFormat="1" x14ac:dyDescent="0.2">
      <c r="A163" s="59" t="s">
        <v>12</v>
      </c>
      <c r="B163" s="40" t="s">
        <v>21</v>
      </c>
      <c r="C163" s="40" t="s">
        <v>23</v>
      </c>
      <c r="D163" s="60">
        <f t="shared" ref="D163:D167" si="7">D151+D157</f>
        <v>1093</v>
      </c>
    </row>
    <row r="164" spans="1:5" s="59" customFormat="1" x14ac:dyDescent="0.2">
      <c r="A164" s="59" t="s">
        <v>12</v>
      </c>
      <c r="B164" s="40" t="s">
        <v>21</v>
      </c>
      <c r="C164" s="40" t="s">
        <v>24</v>
      </c>
      <c r="D164" s="60">
        <f t="shared" si="7"/>
        <v>1012</v>
      </c>
    </row>
    <row r="165" spans="1:5" s="59" customFormat="1" x14ac:dyDescent="0.2">
      <c r="A165" s="59" t="s">
        <v>12</v>
      </c>
      <c r="B165" s="40" t="s">
        <v>21</v>
      </c>
      <c r="C165" s="40" t="s">
        <v>25</v>
      </c>
      <c r="D165" s="60">
        <f t="shared" si="7"/>
        <v>662</v>
      </c>
    </row>
    <row r="166" spans="1:5" s="59" customFormat="1" x14ac:dyDescent="0.2">
      <c r="A166" s="59" t="s">
        <v>12</v>
      </c>
      <c r="B166" s="40" t="s">
        <v>21</v>
      </c>
      <c r="C166" s="40" t="s">
        <v>26</v>
      </c>
      <c r="D166" s="60">
        <f t="shared" si="7"/>
        <v>2588</v>
      </c>
    </row>
    <row r="167" spans="1:5" s="59" customFormat="1" x14ac:dyDescent="0.2">
      <c r="A167" s="51" t="s">
        <v>12</v>
      </c>
      <c r="B167" s="42" t="s">
        <v>21</v>
      </c>
      <c r="C167" s="42" t="s">
        <v>27</v>
      </c>
      <c r="D167" s="54">
        <f t="shared" si="7"/>
        <v>7017</v>
      </c>
    </row>
    <row r="168" spans="1:5" s="59" customFormat="1" x14ac:dyDescent="0.2">
      <c r="A168" s="59" t="s">
        <v>7</v>
      </c>
      <c r="B168" s="40" t="s">
        <v>21</v>
      </c>
      <c r="C168" s="40" t="s">
        <v>22</v>
      </c>
      <c r="D168" s="60">
        <f>D144+D162</f>
        <v>2561</v>
      </c>
    </row>
    <row r="169" spans="1:5" s="59" customFormat="1" x14ac:dyDescent="0.2">
      <c r="A169" s="59" t="s">
        <v>7</v>
      </c>
      <c r="B169" s="40" t="s">
        <v>21</v>
      </c>
      <c r="C169" s="40" t="s">
        <v>23</v>
      </c>
      <c r="D169" s="60">
        <f t="shared" ref="D169:D173" si="8">D145+D163</f>
        <v>1821</v>
      </c>
    </row>
    <row r="170" spans="1:5" s="59" customFormat="1" x14ac:dyDescent="0.2">
      <c r="A170" s="59" t="s">
        <v>7</v>
      </c>
      <c r="B170" s="40" t="s">
        <v>21</v>
      </c>
      <c r="C170" s="40" t="s">
        <v>24</v>
      </c>
      <c r="D170" s="60">
        <f t="shared" si="8"/>
        <v>1878</v>
      </c>
    </row>
    <row r="171" spans="1:5" s="59" customFormat="1" x14ac:dyDescent="0.2">
      <c r="A171" s="59" t="s">
        <v>7</v>
      </c>
      <c r="B171" s="40" t="s">
        <v>21</v>
      </c>
      <c r="C171" s="40" t="s">
        <v>25</v>
      </c>
      <c r="D171" s="60">
        <f t="shared" si="8"/>
        <v>1116</v>
      </c>
    </row>
    <row r="172" spans="1:5" s="59" customFormat="1" x14ac:dyDescent="0.2">
      <c r="A172" s="59" t="s">
        <v>7</v>
      </c>
      <c r="B172" s="40" t="s">
        <v>21</v>
      </c>
      <c r="C172" s="40" t="s">
        <v>26</v>
      </c>
      <c r="D172" s="60">
        <f t="shared" si="8"/>
        <v>4851</v>
      </c>
    </row>
    <row r="173" spans="1:5" s="59" customFormat="1" ht="12" thickBot="1" x14ac:dyDescent="0.25">
      <c r="A173" s="50" t="s">
        <v>7</v>
      </c>
      <c r="B173" s="47" t="s">
        <v>21</v>
      </c>
      <c r="C173" s="47" t="s">
        <v>27</v>
      </c>
      <c r="D173" s="58">
        <f t="shared" si="8"/>
        <v>12227</v>
      </c>
      <c r="E173" s="50"/>
    </row>
    <row r="174" spans="1:5" ht="12" thickTop="1" x14ac:dyDescent="0.2"/>
  </sheetData>
  <autoFilter ref="A11:C11"/>
  <mergeCells count="6">
    <mergeCell ref="A9:E9"/>
    <mergeCell ref="A1:D1"/>
    <mergeCell ref="A2:D2"/>
    <mergeCell ref="A3:D3"/>
    <mergeCell ref="A4:D4"/>
    <mergeCell ref="A8:E8"/>
  </mergeCells>
  <hyperlinks>
    <hyperlink ref="A2:D2" r:id="rId1" display="Formation générale aux adultes"/>
  </hyperlinks>
  <printOptions horizontalCentered="1"/>
  <pageMargins left="0.19685039370078741" right="0.19685039370078741" top="0.39370078740157483" bottom="0.78740157480314965" header="0.31496062992125984" footer="0.15748031496062992"/>
  <pageSetup orientation="portrait"/>
  <headerFooter>
    <oddFooter>&amp;L&amp;7Service de surveillance, recherche et évaluation
Direction de santé publique du CISSS de Lanaudière&amp;C&amp;7&amp;P&amp;R&amp;7&amp;G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8"/>
  <sheetViews>
    <sheetView showGridLines="0" zoomScaleNormal="100" workbookViewId="0">
      <selection activeCell="A2" sqref="A2:E2"/>
    </sheetView>
  </sheetViews>
  <sheetFormatPr baseColWidth="10" defaultColWidth="12" defaultRowHeight="11.25" x14ac:dyDescent="0.2"/>
  <cols>
    <col min="1" max="1" width="33.1640625" style="18" customWidth="1"/>
    <col min="2" max="2" width="23" style="18" customWidth="1"/>
    <col min="3" max="3" width="28.6640625" style="18" customWidth="1"/>
    <col min="4" max="4" width="21.5" style="18" customWidth="1"/>
    <col min="5" max="5" width="14" style="41" customWidth="1"/>
    <col min="6" max="16384" width="12" style="18"/>
  </cols>
  <sheetData>
    <row r="1" spans="1:5" ht="39.75" customHeight="1" x14ac:dyDescent="0.2">
      <c r="A1" s="73" t="s">
        <v>39</v>
      </c>
      <c r="B1" s="73"/>
      <c r="C1" s="73"/>
      <c r="D1" s="73"/>
      <c r="E1" s="73"/>
    </row>
    <row r="2" spans="1:5" ht="19.5" customHeight="1" x14ac:dyDescent="0.2">
      <c r="A2" s="77" t="s">
        <v>33</v>
      </c>
      <c r="B2" s="77"/>
      <c r="C2" s="77"/>
      <c r="D2" s="77"/>
      <c r="E2" s="77"/>
    </row>
    <row r="3" spans="1:5" ht="39" customHeight="1" x14ac:dyDescent="0.2">
      <c r="A3" s="75" t="s">
        <v>34</v>
      </c>
      <c r="B3" s="75"/>
      <c r="C3" s="75"/>
      <c r="D3" s="75"/>
      <c r="E3" s="75"/>
    </row>
    <row r="4" spans="1:5" ht="21.75" customHeight="1" x14ac:dyDescent="0.2">
      <c r="A4" s="72" t="s">
        <v>32</v>
      </c>
      <c r="B4" s="72"/>
      <c r="C4" s="72"/>
      <c r="D4" s="72"/>
      <c r="E4" s="72"/>
    </row>
    <row r="5" spans="1:5" ht="6" customHeight="1" x14ac:dyDescent="0.2">
      <c r="A5" s="28"/>
      <c r="B5" s="28"/>
      <c r="C5" s="28"/>
      <c r="D5" s="1"/>
      <c r="E5" s="1"/>
    </row>
    <row r="6" spans="1:5" x14ac:dyDescent="0.2">
      <c r="A6" s="4" t="s">
        <v>18</v>
      </c>
      <c r="B6" s="4"/>
      <c r="C6" s="4"/>
      <c r="D6" s="1"/>
      <c r="E6" s="1"/>
    </row>
    <row r="7" spans="1:5" ht="6" customHeight="1" x14ac:dyDescent="0.2">
      <c r="A7" s="4"/>
      <c r="B7" s="4"/>
      <c r="C7" s="4"/>
      <c r="D7" s="1"/>
      <c r="E7" s="55"/>
    </row>
    <row r="8" spans="1:5" ht="27.75" customHeight="1" x14ac:dyDescent="0.2">
      <c r="A8" s="76" t="s">
        <v>19</v>
      </c>
      <c r="B8" s="76"/>
      <c r="C8" s="76"/>
      <c r="D8" s="76"/>
      <c r="E8" s="76"/>
    </row>
    <row r="9" spans="1:5" ht="16.5" customHeight="1" x14ac:dyDescent="0.2">
      <c r="A9" s="71" t="s">
        <v>36</v>
      </c>
      <c r="B9" s="71"/>
      <c r="C9" s="71"/>
      <c r="D9" s="71"/>
      <c r="E9" s="71"/>
    </row>
    <row r="10" spans="1:5" s="23" customFormat="1" ht="6.75" customHeight="1" x14ac:dyDescent="0.2">
      <c r="A10" s="24"/>
      <c r="B10" s="24"/>
      <c r="C10" s="24"/>
      <c r="D10" s="25"/>
      <c r="E10" s="56"/>
    </row>
    <row r="11" spans="1:5" s="23" customFormat="1" ht="39" customHeight="1" x14ac:dyDescent="0.2">
      <c r="A11" s="35" t="s">
        <v>13</v>
      </c>
      <c r="B11" s="36" t="s">
        <v>15</v>
      </c>
      <c r="C11" s="36" t="s">
        <v>14</v>
      </c>
      <c r="D11" s="37" t="s">
        <v>28</v>
      </c>
      <c r="E11" s="57" t="s">
        <v>10</v>
      </c>
    </row>
    <row r="12" spans="1:5" s="45" customFormat="1" ht="10.15" x14ac:dyDescent="0.2">
      <c r="A12" s="39" t="s">
        <v>1</v>
      </c>
      <c r="B12" s="40" t="s">
        <v>17</v>
      </c>
      <c r="C12" s="40" t="s">
        <v>29</v>
      </c>
      <c r="D12" s="40" t="s">
        <v>22</v>
      </c>
      <c r="E12" s="53">
        <v>90</v>
      </c>
    </row>
    <row r="13" spans="1:5" s="45" customFormat="1" ht="10.15" x14ac:dyDescent="0.2">
      <c r="A13" s="39" t="s">
        <v>1</v>
      </c>
      <c r="B13" s="40" t="s">
        <v>17</v>
      </c>
      <c r="C13" s="40" t="s">
        <v>29</v>
      </c>
      <c r="D13" s="40" t="s">
        <v>23</v>
      </c>
      <c r="E13" s="53">
        <v>87</v>
      </c>
    </row>
    <row r="14" spans="1:5" s="45" customFormat="1" ht="10.15" x14ac:dyDescent="0.2">
      <c r="A14" s="39" t="s">
        <v>1</v>
      </c>
      <c r="B14" s="40" t="s">
        <v>17</v>
      </c>
      <c r="C14" s="40" t="s">
        <v>29</v>
      </c>
      <c r="D14" s="40" t="s">
        <v>24</v>
      </c>
      <c r="E14" s="53">
        <v>94</v>
      </c>
    </row>
    <row r="15" spans="1:5" s="45" customFormat="1" ht="10.15" x14ac:dyDescent="0.2">
      <c r="A15" s="39" t="s">
        <v>1</v>
      </c>
      <c r="B15" s="40" t="s">
        <v>17</v>
      </c>
      <c r="C15" s="40" t="s">
        <v>29</v>
      </c>
      <c r="D15" s="40" t="s">
        <v>25</v>
      </c>
      <c r="E15" s="53">
        <v>46</v>
      </c>
    </row>
    <row r="16" spans="1:5" s="45" customFormat="1" ht="10.15" x14ac:dyDescent="0.2">
      <c r="A16" s="39" t="s">
        <v>1</v>
      </c>
      <c r="B16" s="40" t="s">
        <v>17</v>
      </c>
      <c r="C16" s="40" t="s">
        <v>29</v>
      </c>
      <c r="D16" s="40" t="s">
        <v>26</v>
      </c>
      <c r="E16" s="53">
        <v>256</v>
      </c>
    </row>
    <row r="17" spans="1:5" s="45" customFormat="1" ht="10.15" x14ac:dyDescent="0.2">
      <c r="A17" s="34" t="s">
        <v>1</v>
      </c>
      <c r="B17" s="42" t="s">
        <v>17</v>
      </c>
      <c r="C17" s="42" t="s">
        <v>29</v>
      </c>
      <c r="D17" s="42" t="s">
        <v>27</v>
      </c>
      <c r="E17" s="54">
        <v>573</v>
      </c>
    </row>
    <row r="18" spans="1:5" ht="10.15" x14ac:dyDescent="0.2">
      <c r="A18" s="39" t="s">
        <v>1</v>
      </c>
      <c r="B18" s="40" t="s">
        <v>17</v>
      </c>
      <c r="C18" s="40" t="s">
        <v>30</v>
      </c>
      <c r="D18" s="40" t="s">
        <v>22</v>
      </c>
      <c r="E18" s="41">
        <v>141</v>
      </c>
    </row>
    <row r="19" spans="1:5" ht="10.15" x14ac:dyDescent="0.2">
      <c r="A19" s="39" t="s">
        <v>1</v>
      </c>
      <c r="B19" s="40" t="s">
        <v>17</v>
      </c>
      <c r="C19" s="40" t="s">
        <v>30</v>
      </c>
      <c r="D19" s="40" t="s">
        <v>23</v>
      </c>
      <c r="E19" s="41">
        <v>84</v>
      </c>
    </row>
    <row r="20" spans="1:5" ht="10.15" x14ac:dyDescent="0.2">
      <c r="A20" s="39" t="s">
        <v>1</v>
      </c>
      <c r="B20" s="40" t="s">
        <v>17</v>
      </c>
      <c r="C20" s="40" t="s">
        <v>30</v>
      </c>
      <c r="D20" s="40" t="s">
        <v>24</v>
      </c>
      <c r="E20" s="41">
        <v>67</v>
      </c>
    </row>
    <row r="21" spans="1:5" ht="10.15" x14ac:dyDescent="0.2">
      <c r="A21" s="39" t="s">
        <v>1</v>
      </c>
      <c r="B21" s="40" t="s">
        <v>17</v>
      </c>
      <c r="C21" s="40" t="s">
        <v>30</v>
      </c>
      <c r="D21" s="40" t="s">
        <v>25</v>
      </c>
      <c r="E21" s="41">
        <v>46</v>
      </c>
    </row>
    <row r="22" spans="1:5" ht="10.15" x14ac:dyDescent="0.2">
      <c r="A22" s="39" t="s">
        <v>1</v>
      </c>
      <c r="B22" s="40" t="s">
        <v>17</v>
      </c>
      <c r="C22" s="40" t="s">
        <v>30</v>
      </c>
      <c r="D22" s="40" t="s">
        <v>26</v>
      </c>
      <c r="E22" s="41">
        <v>64</v>
      </c>
    </row>
    <row r="23" spans="1:5" ht="10.15" x14ac:dyDescent="0.2">
      <c r="A23" s="34" t="s">
        <v>1</v>
      </c>
      <c r="B23" s="42" t="s">
        <v>17</v>
      </c>
      <c r="C23" s="42" t="s">
        <v>30</v>
      </c>
      <c r="D23" s="42" t="s">
        <v>27</v>
      </c>
      <c r="E23" s="54">
        <v>402</v>
      </c>
    </row>
    <row r="24" spans="1:5" x14ac:dyDescent="0.2">
      <c r="A24" s="39" t="s">
        <v>1</v>
      </c>
      <c r="B24" s="40" t="s">
        <v>17</v>
      </c>
      <c r="C24" s="40" t="s">
        <v>0</v>
      </c>
      <c r="D24" s="40" t="s">
        <v>22</v>
      </c>
      <c r="E24" s="41">
        <v>231</v>
      </c>
    </row>
    <row r="25" spans="1:5" x14ac:dyDescent="0.2">
      <c r="A25" s="39" t="s">
        <v>1</v>
      </c>
      <c r="B25" s="40" t="s">
        <v>17</v>
      </c>
      <c r="C25" s="40" t="s">
        <v>0</v>
      </c>
      <c r="D25" s="40" t="s">
        <v>23</v>
      </c>
      <c r="E25" s="41">
        <v>171</v>
      </c>
    </row>
    <row r="26" spans="1:5" x14ac:dyDescent="0.2">
      <c r="A26" s="39" t="s">
        <v>1</v>
      </c>
      <c r="B26" s="40" t="s">
        <v>17</v>
      </c>
      <c r="C26" s="40" t="s">
        <v>0</v>
      </c>
      <c r="D26" s="40" t="s">
        <v>24</v>
      </c>
      <c r="E26" s="41">
        <v>161</v>
      </c>
    </row>
    <row r="27" spans="1:5" x14ac:dyDescent="0.2">
      <c r="A27" s="39" t="s">
        <v>1</v>
      </c>
      <c r="B27" s="40" t="s">
        <v>17</v>
      </c>
      <c r="C27" s="40" t="s">
        <v>0</v>
      </c>
      <c r="D27" s="40" t="s">
        <v>25</v>
      </c>
      <c r="E27" s="41">
        <v>92</v>
      </c>
    </row>
    <row r="28" spans="1:5" x14ac:dyDescent="0.2">
      <c r="A28" s="39" t="s">
        <v>1</v>
      </c>
      <c r="B28" s="40" t="s">
        <v>17</v>
      </c>
      <c r="C28" s="40" t="s">
        <v>0</v>
      </c>
      <c r="D28" s="40" t="s">
        <v>26</v>
      </c>
      <c r="E28" s="41">
        <v>320</v>
      </c>
    </row>
    <row r="29" spans="1:5" x14ac:dyDescent="0.2">
      <c r="A29" s="34" t="s">
        <v>1</v>
      </c>
      <c r="B29" s="42" t="s">
        <v>17</v>
      </c>
      <c r="C29" s="42" t="s">
        <v>0</v>
      </c>
      <c r="D29" s="42" t="s">
        <v>27</v>
      </c>
      <c r="E29" s="43">
        <v>975</v>
      </c>
    </row>
    <row r="30" spans="1:5" ht="10.15" x14ac:dyDescent="0.2">
      <c r="A30" s="39" t="s">
        <v>2</v>
      </c>
      <c r="B30" s="40" t="s">
        <v>17</v>
      </c>
      <c r="C30" s="40" t="s">
        <v>29</v>
      </c>
      <c r="D30" s="40" t="s">
        <v>22</v>
      </c>
      <c r="E30" s="53">
        <v>151</v>
      </c>
    </row>
    <row r="31" spans="1:5" ht="10.15" x14ac:dyDescent="0.2">
      <c r="A31" s="39" t="s">
        <v>2</v>
      </c>
      <c r="B31" s="40" t="s">
        <v>17</v>
      </c>
      <c r="C31" s="40" t="s">
        <v>29</v>
      </c>
      <c r="D31" s="40" t="s">
        <v>23</v>
      </c>
      <c r="E31" s="53">
        <v>173</v>
      </c>
    </row>
    <row r="32" spans="1:5" ht="10.15" x14ac:dyDescent="0.2">
      <c r="A32" s="39" t="s">
        <v>2</v>
      </c>
      <c r="B32" s="40" t="s">
        <v>17</v>
      </c>
      <c r="C32" s="40" t="s">
        <v>29</v>
      </c>
      <c r="D32" s="40" t="s">
        <v>24</v>
      </c>
      <c r="E32" s="53">
        <v>219</v>
      </c>
    </row>
    <row r="33" spans="1:5" ht="10.15" x14ac:dyDescent="0.2">
      <c r="A33" s="39" t="s">
        <v>2</v>
      </c>
      <c r="B33" s="40" t="s">
        <v>17</v>
      </c>
      <c r="C33" s="40" t="s">
        <v>29</v>
      </c>
      <c r="D33" s="40" t="s">
        <v>25</v>
      </c>
      <c r="E33" s="53">
        <v>127</v>
      </c>
    </row>
    <row r="34" spans="1:5" ht="10.15" x14ac:dyDescent="0.2">
      <c r="A34" s="39" t="s">
        <v>2</v>
      </c>
      <c r="B34" s="40" t="s">
        <v>17</v>
      </c>
      <c r="C34" s="40" t="s">
        <v>29</v>
      </c>
      <c r="D34" s="40" t="s">
        <v>26</v>
      </c>
      <c r="E34" s="53">
        <v>900</v>
      </c>
    </row>
    <row r="35" spans="1:5" ht="10.15" x14ac:dyDescent="0.2">
      <c r="A35" s="34" t="s">
        <v>2</v>
      </c>
      <c r="B35" s="42" t="s">
        <v>17</v>
      </c>
      <c r="C35" s="42" t="s">
        <v>29</v>
      </c>
      <c r="D35" s="42" t="s">
        <v>27</v>
      </c>
      <c r="E35" s="54">
        <v>1570</v>
      </c>
    </row>
    <row r="36" spans="1:5" ht="10.15" x14ac:dyDescent="0.2">
      <c r="A36" s="39" t="s">
        <v>2</v>
      </c>
      <c r="B36" s="40" t="s">
        <v>17</v>
      </c>
      <c r="C36" s="40" t="s">
        <v>30</v>
      </c>
      <c r="D36" s="40" t="s">
        <v>22</v>
      </c>
      <c r="E36" s="41">
        <v>160</v>
      </c>
    </row>
    <row r="37" spans="1:5" ht="10.15" x14ac:dyDescent="0.2">
      <c r="A37" s="39" t="s">
        <v>2</v>
      </c>
      <c r="B37" s="40" t="s">
        <v>17</v>
      </c>
      <c r="C37" s="40" t="s">
        <v>30</v>
      </c>
      <c r="D37" s="40" t="s">
        <v>23</v>
      </c>
      <c r="E37" s="41">
        <v>155</v>
      </c>
    </row>
    <row r="38" spans="1:5" ht="10.15" x14ac:dyDescent="0.2">
      <c r="A38" s="39" t="s">
        <v>2</v>
      </c>
      <c r="B38" s="40" t="s">
        <v>17</v>
      </c>
      <c r="C38" s="40" t="s">
        <v>30</v>
      </c>
      <c r="D38" s="40" t="s">
        <v>24</v>
      </c>
      <c r="E38" s="41">
        <v>166</v>
      </c>
    </row>
    <row r="39" spans="1:5" ht="10.15" x14ac:dyDescent="0.2">
      <c r="A39" s="39" t="s">
        <v>2</v>
      </c>
      <c r="B39" s="40" t="s">
        <v>17</v>
      </c>
      <c r="C39" s="40" t="s">
        <v>30</v>
      </c>
      <c r="D39" s="40" t="s">
        <v>25</v>
      </c>
      <c r="E39" s="41">
        <v>109</v>
      </c>
    </row>
    <row r="40" spans="1:5" ht="10.15" x14ac:dyDescent="0.2">
      <c r="A40" s="39" t="s">
        <v>2</v>
      </c>
      <c r="B40" s="40" t="s">
        <v>17</v>
      </c>
      <c r="C40" s="40" t="s">
        <v>30</v>
      </c>
      <c r="D40" s="40" t="s">
        <v>26</v>
      </c>
      <c r="E40" s="41">
        <v>216</v>
      </c>
    </row>
    <row r="41" spans="1:5" ht="10.15" x14ac:dyDescent="0.2">
      <c r="A41" s="34" t="s">
        <v>2</v>
      </c>
      <c r="B41" s="42" t="s">
        <v>17</v>
      </c>
      <c r="C41" s="42" t="s">
        <v>30</v>
      </c>
      <c r="D41" s="42" t="s">
        <v>27</v>
      </c>
      <c r="E41" s="54">
        <v>806</v>
      </c>
    </row>
    <row r="42" spans="1:5" x14ac:dyDescent="0.2">
      <c r="A42" s="39" t="s">
        <v>2</v>
      </c>
      <c r="B42" s="40" t="s">
        <v>17</v>
      </c>
      <c r="C42" s="40" t="s">
        <v>0</v>
      </c>
      <c r="D42" s="40" t="s">
        <v>22</v>
      </c>
      <c r="E42" s="41">
        <v>311</v>
      </c>
    </row>
    <row r="43" spans="1:5" x14ac:dyDescent="0.2">
      <c r="A43" s="39" t="s">
        <v>2</v>
      </c>
      <c r="B43" s="40" t="s">
        <v>17</v>
      </c>
      <c r="C43" s="40" t="s">
        <v>0</v>
      </c>
      <c r="D43" s="40" t="s">
        <v>23</v>
      </c>
      <c r="E43" s="41">
        <v>328</v>
      </c>
    </row>
    <row r="44" spans="1:5" x14ac:dyDescent="0.2">
      <c r="A44" s="39" t="s">
        <v>2</v>
      </c>
      <c r="B44" s="40" t="s">
        <v>17</v>
      </c>
      <c r="C44" s="40" t="s">
        <v>0</v>
      </c>
      <c r="D44" s="40" t="s">
        <v>24</v>
      </c>
      <c r="E44" s="41">
        <v>385</v>
      </c>
    </row>
    <row r="45" spans="1:5" x14ac:dyDescent="0.2">
      <c r="A45" s="39" t="s">
        <v>2</v>
      </c>
      <c r="B45" s="40" t="s">
        <v>17</v>
      </c>
      <c r="C45" s="40" t="s">
        <v>0</v>
      </c>
      <c r="D45" s="40" t="s">
        <v>25</v>
      </c>
      <c r="E45" s="41">
        <v>236</v>
      </c>
    </row>
    <row r="46" spans="1:5" x14ac:dyDescent="0.2">
      <c r="A46" s="39" t="s">
        <v>2</v>
      </c>
      <c r="B46" s="40" t="s">
        <v>17</v>
      </c>
      <c r="C46" s="40" t="s">
        <v>0</v>
      </c>
      <c r="D46" s="40" t="s">
        <v>26</v>
      </c>
      <c r="E46" s="41">
        <v>1116</v>
      </c>
    </row>
    <row r="47" spans="1:5" x14ac:dyDescent="0.2">
      <c r="A47" s="34" t="s">
        <v>2</v>
      </c>
      <c r="B47" s="42" t="s">
        <v>17</v>
      </c>
      <c r="C47" s="42" t="s">
        <v>0</v>
      </c>
      <c r="D47" s="42" t="s">
        <v>27</v>
      </c>
      <c r="E47" s="43">
        <v>2376</v>
      </c>
    </row>
    <row r="48" spans="1:5" ht="10.15" x14ac:dyDescent="0.2">
      <c r="A48" s="39" t="s">
        <v>3</v>
      </c>
      <c r="B48" s="40" t="s">
        <v>17</v>
      </c>
      <c r="C48" s="40" t="s">
        <v>29</v>
      </c>
      <c r="D48" s="40" t="s">
        <v>22</v>
      </c>
      <c r="E48" s="53">
        <v>85</v>
      </c>
    </row>
    <row r="49" spans="1:5" x14ac:dyDescent="0.2">
      <c r="A49" s="39" t="s">
        <v>3</v>
      </c>
      <c r="B49" s="40" t="s">
        <v>17</v>
      </c>
      <c r="C49" s="40" t="s">
        <v>29</v>
      </c>
      <c r="D49" s="40" t="s">
        <v>23</v>
      </c>
      <c r="E49" s="53">
        <v>93</v>
      </c>
    </row>
    <row r="50" spans="1:5" x14ac:dyDescent="0.2">
      <c r="A50" s="39" t="s">
        <v>3</v>
      </c>
      <c r="B50" s="40" t="s">
        <v>17</v>
      </c>
      <c r="C50" s="40" t="s">
        <v>29</v>
      </c>
      <c r="D50" s="40" t="s">
        <v>24</v>
      </c>
      <c r="E50" s="53">
        <v>96</v>
      </c>
    </row>
    <row r="51" spans="1:5" x14ac:dyDescent="0.2">
      <c r="A51" s="39" t="s">
        <v>3</v>
      </c>
      <c r="B51" s="40" t="s">
        <v>17</v>
      </c>
      <c r="C51" s="40" t="s">
        <v>29</v>
      </c>
      <c r="D51" s="40" t="s">
        <v>25</v>
      </c>
      <c r="E51" s="53">
        <v>45</v>
      </c>
    </row>
    <row r="52" spans="1:5" x14ac:dyDescent="0.2">
      <c r="A52" s="39" t="s">
        <v>3</v>
      </c>
      <c r="B52" s="40" t="s">
        <v>17</v>
      </c>
      <c r="C52" s="40" t="s">
        <v>29</v>
      </c>
      <c r="D52" s="40" t="s">
        <v>26</v>
      </c>
      <c r="E52" s="53">
        <v>329</v>
      </c>
    </row>
    <row r="53" spans="1:5" x14ac:dyDescent="0.2">
      <c r="A53" s="34" t="s">
        <v>3</v>
      </c>
      <c r="B53" s="42" t="s">
        <v>17</v>
      </c>
      <c r="C53" s="42" t="s">
        <v>29</v>
      </c>
      <c r="D53" s="42" t="s">
        <v>27</v>
      </c>
      <c r="E53" s="54">
        <v>648</v>
      </c>
    </row>
    <row r="54" spans="1:5" x14ac:dyDescent="0.2">
      <c r="A54" s="39" t="s">
        <v>3</v>
      </c>
      <c r="B54" s="40" t="s">
        <v>17</v>
      </c>
      <c r="C54" s="40" t="s">
        <v>30</v>
      </c>
      <c r="D54" s="40" t="s">
        <v>22</v>
      </c>
      <c r="E54" s="41">
        <v>115</v>
      </c>
    </row>
    <row r="55" spans="1:5" x14ac:dyDescent="0.2">
      <c r="A55" s="39" t="s">
        <v>3</v>
      </c>
      <c r="B55" s="40" t="s">
        <v>17</v>
      </c>
      <c r="C55" s="40" t="s">
        <v>30</v>
      </c>
      <c r="D55" s="40" t="s">
        <v>23</v>
      </c>
      <c r="E55" s="41">
        <v>74</v>
      </c>
    </row>
    <row r="56" spans="1:5" x14ac:dyDescent="0.2">
      <c r="A56" s="39" t="s">
        <v>3</v>
      </c>
      <c r="B56" s="40" t="s">
        <v>17</v>
      </c>
      <c r="C56" s="40" t="s">
        <v>30</v>
      </c>
      <c r="D56" s="40" t="s">
        <v>24</v>
      </c>
      <c r="E56" s="41">
        <v>69</v>
      </c>
    </row>
    <row r="57" spans="1:5" x14ac:dyDescent="0.2">
      <c r="A57" s="39" t="s">
        <v>3</v>
      </c>
      <c r="B57" s="40" t="s">
        <v>17</v>
      </c>
      <c r="C57" s="40" t="s">
        <v>30</v>
      </c>
      <c r="D57" s="40" t="s">
        <v>25</v>
      </c>
      <c r="E57" s="41">
        <v>47</v>
      </c>
    </row>
    <row r="58" spans="1:5" x14ac:dyDescent="0.2">
      <c r="A58" s="39" t="s">
        <v>3</v>
      </c>
      <c r="B58" s="40" t="s">
        <v>17</v>
      </c>
      <c r="C58" s="40" t="s">
        <v>30</v>
      </c>
      <c r="D58" s="40" t="s">
        <v>26</v>
      </c>
      <c r="E58" s="41">
        <v>107</v>
      </c>
    </row>
    <row r="59" spans="1:5" x14ac:dyDescent="0.2">
      <c r="A59" s="34" t="s">
        <v>3</v>
      </c>
      <c r="B59" s="42" t="s">
        <v>17</v>
      </c>
      <c r="C59" s="42" t="s">
        <v>30</v>
      </c>
      <c r="D59" s="42" t="s">
        <v>27</v>
      </c>
      <c r="E59" s="54">
        <v>412</v>
      </c>
    </row>
    <row r="60" spans="1:5" x14ac:dyDescent="0.2">
      <c r="A60" s="39" t="s">
        <v>3</v>
      </c>
      <c r="B60" s="40" t="s">
        <v>17</v>
      </c>
      <c r="C60" s="40" t="s">
        <v>0</v>
      </c>
      <c r="D60" s="40" t="s">
        <v>22</v>
      </c>
      <c r="E60" s="41">
        <v>200</v>
      </c>
    </row>
    <row r="61" spans="1:5" x14ac:dyDescent="0.2">
      <c r="A61" s="39" t="s">
        <v>3</v>
      </c>
      <c r="B61" s="40" t="s">
        <v>17</v>
      </c>
      <c r="C61" s="40" t="s">
        <v>0</v>
      </c>
      <c r="D61" s="40" t="s">
        <v>23</v>
      </c>
      <c r="E61" s="41">
        <v>167</v>
      </c>
    </row>
    <row r="62" spans="1:5" x14ac:dyDescent="0.2">
      <c r="A62" s="39" t="s">
        <v>3</v>
      </c>
      <c r="B62" s="40" t="s">
        <v>17</v>
      </c>
      <c r="C62" s="40" t="s">
        <v>0</v>
      </c>
      <c r="D62" s="40" t="s">
        <v>24</v>
      </c>
      <c r="E62" s="41">
        <v>165</v>
      </c>
    </row>
    <row r="63" spans="1:5" x14ac:dyDescent="0.2">
      <c r="A63" s="39" t="s">
        <v>3</v>
      </c>
      <c r="B63" s="40" t="s">
        <v>17</v>
      </c>
      <c r="C63" s="40" t="s">
        <v>0</v>
      </c>
      <c r="D63" s="40" t="s">
        <v>25</v>
      </c>
      <c r="E63" s="41">
        <v>92</v>
      </c>
    </row>
    <row r="64" spans="1:5" x14ac:dyDescent="0.2">
      <c r="A64" s="39" t="s">
        <v>3</v>
      </c>
      <c r="B64" s="40" t="s">
        <v>17</v>
      </c>
      <c r="C64" s="40" t="s">
        <v>0</v>
      </c>
      <c r="D64" s="40" t="s">
        <v>26</v>
      </c>
      <c r="E64" s="41">
        <v>436</v>
      </c>
    </row>
    <row r="65" spans="1:5" x14ac:dyDescent="0.2">
      <c r="A65" s="34" t="s">
        <v>3</v>
      </c>
      <c r="B65" s="42" t="s">
        <v>17</v>
      </c>
      <c r="C65" s="42" t="s">
        <v>0</v>
      </c>
      <c r="D65" s="42" t="s">
        <v>27</v>
      </c>
      <c r="E65" s="43">
        <v>1060</v>
      </c>
    </row>
    <row r="66" spans="1:5" x14ac:dyDescent="0.2">
      <c r="A66" s="39" t="s">
        <v>4</v>
      </c>
      <c r="B66" s="40" t="s">
        <v>17</v>
      </c>
      <c r="C66" s="40" t="s">
        <v>29</v>
      </c>
      <c r="D66" s="40" t="s">
        <v>22</v>
      </c>
      <c r="E66" s="53">
        <v>146</v>
      </c>
    </row>
    <row r="67" spans="1:5" x14ac:dyDescent="0.2">
      <c r="A67" s="39" t="s">
        <v>4</v>
      </c>
      <c r="B67" s="40" t="s">
        <v>17</v>
      </c>
      <c r="C67" s="40" t="s">
        <v>29</v>
      </c>
      <c r="D67" s="40" t="s">
        <v>23</v>
      </c>
      <c r="E67" s="53">
        <v>142</v>
      </c>
    </row>
    <row r="68" spans="1:5" x14ac:dyDescent="0.2">
      <c r="A68" s="39" t="s">
        <v>4</v>
      </c>
      <c r="B68" s="40" t="s">
        <v>17</v>
      </c>
      <c r="C68" s="40" t="s">
        <v>29</v>
      </c>
      <c r="D68" s="40" t="s">
        <v>24</v>
      </c>
      <c r="E68" s="53">
        <v>183</v>
      </c>
    </row>
    <row r="69" spans="1:5" x14ac:dyDescent="0.2">
      <c r="A69" s="39" t="s">
        <v>4</v>
      </c>
      <c r="B69" s="40" t="s">
        <v>17</v>
      </c>
      <c r="C69" s="40" t="s">
        <v>29</v>
      </c>
      <c r="D69" s="40" t="s">
        <v>25</v>
      </c>
      <c r="E69" s="53">
        <v>73</v>
      </c>
    </row>
    <row r="70" spans="1:5" x14ac:dyDescent="0.2">
      <c r="A70" s="39" t="s">
        <v>4</v>
      </c>
      <c r="B70" s="40" t="s">
        <v>17</v>
      </c>
      <c r="C70" s="40" t="s">
        <v>29</v>
      </c>
      <c r="D70" s="40" t="s">
        <v>26</v>
      </c>
      <c r="E70" s="53">
        <v>106</v>
      </c>
    </row>
    <row r="71" spans="1:5" x14ac:dyDescent="0.2">
      <c r="A71" s="34" t="s">
        <v>4</v>
      </c>
      <c r="B71" s="42" t="s">
        <v>17</v>
      </c>
      <c r="C71" s="42" t="s">
        <v>29</v>
      </c>
      <c r="D71" s="42" t="s">
        <v>27</v>
      </c>
      <c r="E71" s="54">
        <v>650</v>
      </c>
    </row>
    <row r="72" spans="1:5" x14ac:dyDescent="0.2">
      <c r="A72" s="39" t="s">
        <v>4</v>
      </c>
      <c r="B72" s="40" t="s">
        <v>17</v>
      </c>
      <c r="C72" s="40" t="s">
        <v>30</v>
      </c>
      <c r="D72" s="40" t="s">
        <v>22</v>
      </c>
      <c r="E72" s="41">
        <v>140</v>
      </c>
    </row>
    <row r="73" spans="1:5" x14ac:dyDescent="0.2">
      <c r="A73" s="39" t="s">
        <v>4</v>
      </c>
      <c r="B73" s="40" t="s">
        <v>17</v>
      </c>
      <c r="C73" s="40" t="s">
        <v>30</v>
      </c>
      <c r="D73" s="40" t="s">
        <v>23</v>
      </c>
      <c r="E73" s="41">
        <v>103</v>
      </c>
    </row>
    <row r="74" spans="1:5" x14ac:dyDescent="0.2">
      <c r="A74" s="39" t="s">
        <v>4</v>
      </c>
      <c r="B74" s="40" t="s">
        <v>17</v>
      </c>
      <c r="C74" s="40" t="s">
        <v>30</v>
      </c>
      <c r="D74" s="40" t="s">
        <v>24</v>
      </c>
      <c r="E74" s="41">
        <v>103</v>
      </c>
    </row>
    <row r="75" spans="1:5" x14ac:dyDescent="0.2">
      <c r="A75" s="39" t="s">
        <v>4</v>
      </c>
      <c r="B75" s="40" t="s">
        <v>17</v>
      </c>
      <c r="C75" s="40" t="s">
        <v>30</v>
      </c>
      <c r="D75" s="40" t="s">
        <v>25</v>
      </c>
      <c r="E75" s="41">
        <v>59</v>
      </c>
    </row>
    <row r="76" spans="1:5" x14ac:dyDescent="0.2">
      <c r="A76" s="39" t="s">
        <v>4</v>
      </c>
      <c r="B76" s="40" t="s">
        <v>17</v>
      </c>
      <c r="C76" s="40" t="s">
        <v>30</v>
      </c>
      <c r="D76" s="40" t="s">
        <v>26</v>
      </c>
      <c r="E76" s="41">
        <v>43</v>
      </c>
    </row>
    <row r="77" spans="1:5" x14ac:dyDescent="0.2">
      <c r="A77" s="34" t="s">
        <v>4</v>
      </c>
      <c r="B77" s="42" t="s">
        <v>17</v>
      </c>
      <c r="C77" s="42" t="s">
        <v>30</v>
      </c>
      <c r="D77" s="42" t="s">
        <v>27</v>
      </c>
      <c r="E77" s="54">
        <v>448</v>
      </c>
    </row>
    <row r="78" spans="1:5" x14ac:dyDescent="0.2">
      <c r="A78" s="39" t="s">
        <v>4</v>
      </c>
      <c r="B78" s="40" t="s">
        <v>17</v>
      </c>
      <c r="C78" s="40" t="s">
        <v>0</v>
      </c>
      <c r="D78" s="40" t="s">
        <v>22</v>
      </c>
      <c r="E78" s="41">
        <v>286</v>
      </c>
    </row>
    <row r="79" spans="1:5" x14ac:dyDescent="0.2">
      <c r="A79" s="39" t="s">
        <v>4</v>
      </c>
      <c r="B79" s="40" t="s">
        <v>17</v>
      </c>
      <c r="C79" s="40" t="s">
        <v>0</v>
      </c>
      <c r="D79" s="40" t="s">
        <v>23</v>
      </c>
      <c r="E79" s="41">
        <v>245</v>
      </c>
    </row>
    <row r="80" spans="1:5" x14ac:dyDescent="0.2">
      <c r="A80" s="39" t="s">
        <v>4</v>
      </c>
      <c r="B80" s="40" t="s">
        <v>17</v>
      </c>
      <c r="C80" s="40" t="s">
        <v>0</v>
      </c>
      <c r="D80" s="40" t="s">
        <v>24</v>
      </c>
      <c r="E80" s="41">
        <v>286</v>
      </c>
    </row>
    <row r="81" spans="1:5" x14ac:dyDescent="0.2">
      <c r="A81" s="39" t="s">
        <v>4</v>
      </c>
      <c r="B81" s="40" t="s">
        <v>17</v>
      </c>
      <c r="C81" s="40" t="s">
        <v>0</v>
      </c>
      <c r="D81" s="40" t="s">
        <v>25</v>
      </c>
      <c r="E81" s="41">
        <v>132</v>
      </c>
    </row>
    <row r="82" spans="1:5" x14ac:dyDescent="0.2">
      <c r="A82" s="39" t="s">
        <v>4</v>
      </c>
      <c r="B82" s="40" t="s">
        <v>17</v>
      </c>
      <c r="C82" s="40" t="s">
        <v>0</v>
      </c>
      <c r="D82" s="40" t="s">
        <v>26</v>
      </c>
      <c r="E82" s="41">
        <v>149</v>
      </c>
    </row>
    <row r="83" spans="1:5" x14ac:dyDescent="0.2">
      <c r="A83" s="34" t="s">
        <v>4</v>
      </c>
      <c r="B83" s="42" t="s">
        <v>17</v>
      </c>
      <c r="C83" s="42" t="s">
        <v>0</v>
      </c>
      <c r="D83" s="42" t="s">
        <v>27</v>
      </c>
      <c r="E83" s="43">
        <v>1098</v>
      </c>
    </row>
    <row r="84" spans="1:5" x14ac:dyDescent="0.2">
      <c r="A84" s="39" t="s">
        <v>11</v>
      </c>
      <c r="B84" s="40" t="s">
        <v>17</v>
      </c>
      <c r="C84" s="40" t="s">
        <v>29</v>
      </c>
      <c r="D84" s="40" t="s">
        <v>22</v>
      </c>
      <c r="E84" s="53">
        <v>472</v>
      </c>
    </row>
    <row r="85" spans="1:5" x14ac:dyDescent="0.2">
      <c r="A85" s="39" t="s">
        <v>11</v>
      </c>
      <c r="B85" s="40" t="s">
        <v>17</v>
      </c>
      <c r="C85" s="40" t="s">
        <v>29</v>
      </c>
      <c r="D85" s="40" t="s">
        <v>23</v>
      </c>
      <c r="E85" s="53">
        <v>495</v>
      </c>
    </row>
    <row r="86" spans="1:5" x14ac:dyDescent="0.2">
      <c r="A86" s="39" t="s">
        <v>11</v>
      </c>
      <c r="B86" s="40" t="s">
        <v>17</v>
      </c>
      <c r="C86" s="40" t="s">
        <v>29</v>
      </c>
      <c r="D86" s="40" t="s">
        <v>24</v>
      </c>
      <c r="E86" s="53">
        <v>592</v>
      </c>
    </row>
    <row r="87" spans="1:5" x14ac:dyDescent="0.2">
      <c r="A87" s="39" t="s">
        <v>11</v>
      </c>
      <c r="B87" s="40" t="s">
        <v>17</v>
      </c>
      <c r="C87" s="40" t="s">
        <v>29</v>
      </c>
      <c r="D87" s="40" t="s">
        <v>25</v>
      </c>
      <c r="E87" s="53">
        <v>291</v>
      </c>
    </row>
    <row r="88" spans="1:5" x14ac:dyDescent="0.2">
      <c r="A88" s="39" t="s">
        <v>11</v>
      </c>
      <c r="B88" s="40" t="s">
        <v>17</v>
      </c>
      <c r="C88" s="40" t="s">
        <v>29</v>
      </c>
      <c r="D88" s="40" t="s">
        <v>26</v>
      </c>
      <c r="E88" s="53">
        <v>1591</v>
      </c>
    </row>
    <row r="89" spans="1:5" x14ac:dyDescent="0.2">
      <c r="A89" s="34" t="s">
        <v>11</v>
      </c>
      <c r="B89" s="42" t="s">
        <v>17</v>
      </c>
      <c r="C89" s="42" t="s">
        <v>29</v>
      </c>
      <c r="D89" s="42" t="s">
        <v>27</v>
      </c>
      <c r="E89" s="54">
        <v>3441</v>
      </c>
    </row>
    <row r="90" spans="1:5" x14ac:dyDescent="0.2">
      <c r="A90" s="39" t="s">
        <v>11</v>
      </c>
      <c r="B90" s="40" t="s">
        <v>17</v>
      </c>
      <c r="C90" s="40" t="s">
        <v>30</v>
      </c>
      <c r="D90" s="40" t="s">
        <v>22</v>
      </c>
      <c r="E90" s="53">
        <v>556</v>
      </c>
    </row>
    <row r="91" spans="1:5" x14ac:dyDescent="0.2">
      <c r="A91" s="39" t="s">
        <v>11</v>
      </c>
      <c r="B91" s="40" t="s">
        <v>17</v>
      </c>
      <c r="C91" s="40" t="s">
        <v>30</v>
      </c>
      <c r="D91" s="40" t="s">
        <v>23</v>
      </c>
      <c r="E91" s="53">
        <v>416</v>
      </c>
    </row>
    <row r="92" spans="1:5" x14ac:dyDescent="0.2">
      <c r="A92" s="39" t="s">
        <v>11</v>
      </c>
      <c r="B92" s="40" t="s">
        <v>17</v>
      </c>
      <c r="C92" s="40" t="s">
        <v>30</v>
      </c>
      <c r="D92" s="40" t="s">
        <v>24</v>
      </c>
      <c r="E92" s="53">
        <v>405</v>
      </c>
    </row>
    <row r="93" spans="1:5" x14ac:dyDescent="0.2">
      <c r="A93" s="39" t="s">
        <v>11</v>
      </c>
      <c r="B93" s="40" t="s">
        <v>17</v>
      </c>
      <c r="C93" s="40" t="s">
        <v>30</v>
      </c>
      <c r="D93" s="40" t="s">
        <v>25</v>
      </c>
      <c r="E93" s="53">
        <v>261</v>
      </c>
    </row>
    <row r="94" spans="1:5" x14ac:dyDescent="0.2">
      <c r="A94" s="39" t="s">
        <v>11</v>
      </c>
      <c r="B94" s="40" t="s">
        <v>17</v>
      </c>
      <c r="C94" s="40" t="s">
        <v>30</v>
      </c>
      <c r="D94" s="40" t="s">
        <v>26</v>
      </c>
      <c r="E94" s="53">
        <v>430</v>
      </c>
    </row>
    <row r="95" spans="1:5" x14ac:dyDescent="0.2">
      <c r="A95" s="34" t="s">
        <v>11</v>
      </c>
      <c r="B95" s="42" t="s">
        <v>17</v>
      </c>
      <c r="C95" s="42" t="s">
        <v>30</v>
      </c>
      <c r="D95" s="42" t="s">
        <v>27</v>
      </c>
      <c r="E95" s="54">
        <v>2068</v>
      </c>
    </row>
    <row r="96" spans="1:5" x14ac:dyDescent="0.2">
      <c r="A96" s="39" t="s">
        <v>11</v>
      </c>
      <c r="B96" s="40" t="s">
        <v>17</v>
      </c>
      <c r="C96" s="40" t="s">
        <v>0</v>
      </c>
      <c r="D96" s="40" t="s">
        <v>22</v>
      </c>
      <c r="E96" s="41">
        <v>1028</v>
      </c>
    </row>
    <row r="97" spans="1:5" x14ac:dyDescent="0.2">
      <c r="A97" s="39" t="s">
        <v>11</v>
      </c>
      <c r="B97" s="40" t="s">
        <v>17</v>
      </c>
      <c r="C97" s="40" t="s">
        <v>0</v>
      </c>
      <c r="D97" s="40" t="s">
        <v>23</v>
      </c>
      <c r="E97" s="41">
        <v>911</v>
      </c>
    </row>
    <row r="98" spans="1:5" x14ac:dyDescent="0.2">
      <c r="A98" s="39" t="s">
        <v>11</v>
      </c>
      <c r="B98" s="40" t="s">
        <v>17</v>
      </c>
      <c r="C98" s="40" t="s">
        <v>0</v>
      </c>
      <c r="D98" s="40" t="s">
        <v>24</v>
      </c>
      <c r="E98" s="41">
        <v>997</v>
      </c>
    </row>
    <row r="99" spans="1:5" x14ac:dyDescent="0.2">
      <c r="A99" s="39" t="s">
        <v>11</v>
      </c>
      <c r="B99" s="40" t="s">
        <v>17</v>
      </c>
      <c r="C99" s="40" t="s">
        <v>0</v>
      </c>
      <c r="D99" s="40" t="s">
        <v>25</v>
      </c>
      <c r="E99" s="41">
        <v>552</v>
      </c>
    </row>
    <row r="100" spans="1:5" x14ac:dyDescent="0.2">
      <c r="A100" s="39" t="s">
        <v>11</v>
      </c>
      <c r="B100" s="40" t="s">
        <v>17</v>
      </c>
      <c r="C100" s="40" t="s">
        <v>0</v>
      </c>
      <c r="D100" s="40" t="s">
        <v>26</v>
      </c>
      <c r="E100" s="41">
        <v>2021</v>
      </c>
    </row>
    <row r="101" spans="1:5" x14ac:dyDescent="0.2">
      <c r="A101" s="34" t="s">
        <v>11</v>
      </c>
      <c r="B101" s="42" t="s">
        <v>17</v>
      </c>
      <c r="C101" s="42" t="s">
        <v>0</v>
      </c>
      <c r="D101" s="42" t="s">
        <v>27</v>
      </c>
      <c r="E101" s="43">
        <v>5509</v>
      </c>
    </row>
    <row r="102" spans="1:5" x14ac:dyDescent="0.2">
      <c r="A102" s="39" t="s">
        <v>5</v>
      </c>
      <c r="B102" s="40" t="s">
        <v>17</v>
      </c>
      <c r="C102" s="40" t="s">
        <v>29</v>
      </c>
      <c r="D102" s="40" t="s">
        <v>22</v>
      </c>
      <c r="E102" s="53">
        <v>298</v>
      </c>
    </row>
    <row r="103" spans="1:5" x14ac:dyDescent="0.2">
      <c r="A103" s="39" t="s">
        <v>5</v>
      </c>
      <c r="B103" s="40" t="s">
        <v>17</v>
      </c>
      <c r="C103" s="40" t="s">
        <v>29</v>
      </c>
      <c r="D103" s="40" t="s">
        <v>23</v>
      </c>
      <c r="E103" s="53">
        <v>230</v>
      </c>
    </row>
    <row r="104" spans="1:5" x14ac:dyDescent="0.2">
      <c r="A104" s="39" t="s">
        <v>5</v>
      </c>
      <c r="B104" s="40" t="s">
        <v>17</v>
      </c>
      <c r="C104" s="40" t="s">
        <v>29</v>
      </c>
      <c r="D104" s="40" t="s">
        <v>24</v>
      </c>
      <c r="E104" s="53">
        <v>251</v>
      </c>
    </row>
    <row r="105" spans="1:5" x14ac:dyDescent="0.2">
      <c r="A105" s="39" t="s">
        <v>5</v>
      </c>
      <c r="B105" s="40" t="s">
        <v>17</v>
      </c>
      <c r="C105" s="40" t="s">
        <v>29</v>
      </c>
      <c r="D105" s="40" t="s">
        <v>25</v>
      </c>
      <c r="E105" s="53">
        <v>154</v>
      </c>
    </row>
    <row r="106" spans="1:5" x14ac:dyDescent="0.2">
      <c r="A106" s="39" t="s">
        <v>5</v>
      </c>
      <c r="B106" s="40" t="s">
        <v>17</v>
      </c>
      <c r="C106" s="40" t="s">
        <v>29</v>
      </c>
      <c r="D106" s="40" t="s">
        <v>26</v>
      </c>
      <c r="E106" s="53">
        <v>1095</v>
      </c>
    </row>
    <row r="107" spans="1:5" x14ac:dyDescent="0.2">
      <c r="A107" s="34" t="s">
        <v>5</v>
      </c>
      <c r="B107" s="42" t="s">
        <v>17</v>
      </c>
      <c r="C107" s="42" t="s">
        <v>29</v>
      </c>
      <c r="D107" s="42" t="s">
        <v>27</v>
      </c>
      <c r="E107" s="54">
        <v>2028</v>
      </c>
    </row>
    <row r="108" spans="1:5" x14ac:dyDescent="0.2">
      <c r="A108" s="39" t="s">
        <v>5</v>
      </c>
      <c r="B108" s="40" t="s">
        <v>17</v>
      </c>
      <c r="C108" s="40" t="s">
        <v>30</v>
      </c>
      <c r="D108" s="40" t="s">
        <v>22</v>
      </c>
      <c r="E108" s="41">
        <v>397</v>
      </c>
    </row>
    <row r="109" spans="1:5" x14ac:dyDescent="0.2">
      <c r="A109" s="39" t="s">
        <v>5</v>
      </c>
      <c r="B109" s="40" t="s">
        <v>17</v>
      </c>
      <c r="C109" s="40" t="s">
        <v>30</v>
      </c>
      <c r="D109" s="40" t="s">
        <v>23</v>
      </c>
      <c r="E109" s="41">
        <v>260</v>
      </c>
    </row>
    <row r="110" spans="1:5" x14ac:dyDescent="0.2">
      <c r="A110" s="39" t="s">
        <v>5</v>
      </c>
      <c r="B110" s="40" t="s">
        <v>17</v>
      </c>
      <c r="C110" s="40" t="s">
        <v>30</v>
      </c>
      <c r="D110" s="40" t="s">
        <v>24</v>
      </c>
      <c r="E110" s="41">
        <v>189</v>
      </c>
    </row>
    <row r="111" spans="1:5" x14ac:dyDescent="0.2">
      <c r="A111" s="39" t="s">
        <v>5</v>
      </c>
      <c r="B111" s="40" t="s">
        <v>17</v>
      </c>
      <c r="C111" s="40" t="s">
        <v>30</v>
      </c>
      <c r="D111" s="40" t="s">
        <v>25</v>
      </c>
      <c r="E111" s="41">
        <v>104</v>
      </c>
    </row>
    <row r="112" spans="1:5" x14ac:dyDescent="0.2">
      <c r="A112" s="39" t="s">
        <v>5</v>
      </c>
      <c r="B112" s="40" t="s">
        <v>17</v>
      </c>
      <c r="C112" s="40" t="s">
        <v>30</v>
      </c>
      <c r="D112" s="40" t="s">
        <v>26</v>
      </c>
      <c r="E112" s="41">
        <v>439</v>
      </c>
    </row>
    <row r="113" spans="1:5" x14ac:dyDescent="0.2">
      <c r="A113" s="34" t="s">
        <v>5</v>
      </c>
      <c r="B113" s="42" t="s">
        <v>17</v>
      </c>
      <c r="C113" s="42" t="s">
        <v>30</v>
      </c>
      <c r="D113" s="42" t="s">
        <v>27</v>
      </c>
      <c r="E113" s="54">
        <v>1389</v>
      </c>
    </row>
    <row r="114" spans="1:5" x14ac:dyDescent="0.2">
      <c r="A114" s="39" t="s">
        <v>5</v>
      </c>
      <c r="B114" s="40" t="s">
        <v>17</v>
      </c>
      <c r="C114" s="40" t="s">
        <v>0</v>
      </c>
      <c r="D114" s="40" t="s">
        <v>22</v>
      </c>
      <c r="E114" s="41">
        <v>695</v>
      </c>
    </row>
    <row r="115" spans="1:5" x14ac:dyDescent="0.2">
      <c r="A115" s="39" t="s">
        <v>5</v>
      </c>
      <c r="B115" s="40" t="s">
        <v>17</v>
      </c>
      <c r="C115" s="40" t="s">
        <v>0</v>
      </c>
      <c r="D115" s="40" t="s">
        <v>23</v>
      </c>
      <c r="E115" s="41">
        <v>490</v>
      </c>
    </row>
    <row r="116" spans="1:5" x14ac:dyDescent="0.2">
      <c r="A116" s="39" t="s">
        <v>5</v>
      </c>
      <c r="B116" s="40" t="s">
        <v>17</v>
      </c>
      <c r="C116" s="40" t="s">
        <v>0</v>
      </c>
      <c r="D116" s="40" t="s">
        <v>24</v>
      </c>
      <c r="E116" s="41">
        <v>440</v>
      </c>
    </row>
    <row r="117" spans="1:5" x14ac:dyDescent="0.2">
      <c r="A117" s="39" t="s">
        <v>5</v>
      </c>
      <c r="B117" s="40" t="s">
        <v>17</v>
      </c>
      <c r="C117" s="40" t="s">
        <v>0</v>
      </c>
      <c r="D117" s="40" t="s">
        <v>25</v>
      </c>
      <c r="E117" s="41">
        <v>258</v>
      </c>
    </row>
    <row r="118" spans="1:5" x14ac:dyDescent="0.2">
      <c r="A118" s="39" t="s">
        <v>5</v>
      </c>
      <c r="B118" s="40" t="s">
        <v>17</v>
      </c>
      <c r="C118" s="40" t="s">
        <v>0</v>
      </c>
      <c r="D118" s="40" t="s">
        <v>26</v>
      </c>
      <c r="E118" s="41">
        <v>1534</v>
      </c>
    </row>
    <row r="119" spans="1:5" x14ac:dyDescent="0.2">
      <c r="A119" s="34" t="s">
        <v>5</v>
      </c>
      <c r="B119" s="42" t="s">
        <v>17</v>
      </c>
      <c r="C119" s="42" t="s">
        <v>0</v>
      </c>
      <c r="D119" s="42" t="s">
        <v>27</v>
      </c>
      <c r="E119" s="43">
        <v>3417</v>
      </c>
    </row>
    <row r="120" spans="1:5" x14ac:dyDescent="0.2">
      <c r="A120" s="39" t="s">
        <v>6</v>
      </c>
      <c r="B120" s="40" t="s">
        <v>17</v>
      </c>
      <c r="C120" s="40" t="s">
        <v>29</v>
      </c>
      <c r="D120" s="40" t="s">
        <v>22</v>
      </c>
      <c r="E120" s="53">
        <v>344</v>
      </c>
    </row>
    <row r="121" spans="1:5" x14ac:dyDescent="0.2">
      <c r="A121" s="39" t="s">
        <v>6</v>
      </c>
      <c r="B121" s="40" t="s">
        <v>17</v>
      </c>
      <c r="C121" s="40" t="s">
        <v>29</v>
      </c>
      <c r="D121" s="40" t="s">
        <v>23</v>
      </c>
      <c r="E121" s="53">
        <v>321</v>
      </c>
    </row>
    <row r="122" spans="1:5" x14ac:dyDescent="0.2">
      <c r="A122" s="39" t="s">
        <v>6</v>
      </c>
      <c r="B122" s="40" t="s">
        <v>17</v>
      </c>
      <c r="C122" s="40" t="s">
        <v>29</v>
      </c>
      <c r="D122" s="40" t="s">
        <v>24</v>
      </c>
      <c r="E122" s="53">
        <v>309</v>
      </c>
    </row>
    <row r="123" spans="1:5" x14ac:dyDescent="0.2">
      <c r="A123" s="39" t="s">
        <v>6</v>
      </c>
      <c r="B123" s="40" t="s">
        <v>17</v>
      </c>
      <c r="C123" s="40" t="s">
        <v>29</v>
      </c>
      <c r="D123" s="40" t="s">
        <v>25</v>
      </c>
      <c r="E123" s="53">
        <v>215</v>
      </c>
    </row>
    <row r="124" spans="1:5" x14ac:dyDescent="0.2">
      <c r="A124" s="39" t="s">
        <v>6</v>
      </c>
      <c r="B124" s="40" t="s">
        <v>17</v>
      </c>
      <c r="C124" s="40" t="s">
        <v>29</v>
      </c>
      <c r="D124" s="40" t="s">
        <v>26</v>
      </c>
      <c r="E124" s="53">
        <v>681</v>
      </c>
    </row>
    <row r="125" spans="1:5" x14ac:dyDescent="0.2">
      <c r="A125" s="34" t="s">
        <v>6</v>
      </c>
      <c r="B125" s="42" t="s">
        <v>17</v>
      </c>
      <c r="C125" s="42" t="s">
        <v>29</v>
      </c>
      <c r="D125" s="42" t="s">
        <v>27</v>
      </c>
      <c r="E125" s="54">
        <v>1870</v>
      </c>
    </row>
    <row r="126" spans="1:5" x14ac:dyDescent="0.2">
      <c r="A126" s="39" t="s">
        <v>6</v>
      </c>
      <c r="B126" s="40" t="s">
        <v>17</v>
      </c>
      <c r="C126" s="40" t="s">
        <v>30</v>
      </c>
      <c r="D126" s="40" t="s">
        <v>22</v>
      </c>
      <c r="E126" s="41">
        <v>535</v>
      </c>
    </row>
    <row r="127" spans="1:5" x14ac:dyDescent="0.2">
      <c r="A127" s="39" t="s">
        <v>6</v>
      </c>
      <c r="B127" s="40" t="s">
        <v>17</v>
      </c>
      <c r="C127" s="40" t="s">
        <v>30</v>
      </c>
      <c r="D127" s="40" t="s">
        <v>23</v>
      </c>
      <c r="E127" s="41">
        <v>322</v>
      </c>
    </row>
    <row r="128" spans="1:5" x14ac:dyDescent="0.2">
      <c r="A128" s="39" t="s">
        <v>6</v>
      </c>
      <c r="B128" s="40" t="s">
        <v>17</v>
      </c>
      <c r="C128" s="40" t="s">
        <v>30</v>
      </c>
      <c r="D128" s="40" t="s">
        <v>24</v>
      </c>
      <c r="E128" s="41">
        <v>257</v>
      </c>
    </row>
    <row r="129" spans="1:5" x14ac:dyDescent="0.2">
      <c r="A129" s="39" t="s">
        <v>6</v>
      </c>
      <c r="B129" s="40" t="s">
        <v>17</v>
      </c>
      <c r="C129" s="40" t="s">
        <v>30</v>
      </c>
      <c r="D129" s="40" t="s">
        <v>25</v>
      </c>
      <c r="E129" s="41">
        <v>138</v>
      </c>
    </row>
    <row r="130" spans="1:5" x14ac:dyDescent="0.2">
      <c r="A130" s="39" t="s">
        <v>6</v>
      </c>
      <c r="B130" s="40" t="s">
        <v>17</v>
      </c>
      <c r="C130" s="40" t="s">
        <v>30</v>
      </c>
      <c r="D130" s="40" t="s">
        <v>26</v>
      </c>
      <c r="E130" s="41">
        <v>373</v>
      </c>
    </row>
    <row r="131" spans="1:5" x14ac:dyDescent="0.2">
      <c r="A131" s="34" t="s">
        <v>6</v>
      </c>
      <c r="B131" s="42" t="s">
        <v>17</v>
      </c>
      <c r="C131" s="42" t="s">
        <v>30</v>
      </c>
      <c r="D131" s="42" t="s">
        <v>27</v>
      </c>
      <c r="E131" s="54">
        <v>1625</v>
      </c>
    </row>
    <row r="132" spans="1:5" x14ac:dyDescent="0.2">
      <c r="A132" s="39" t="s">
        <v>6</v>
      </c>
      <c r="B132" s="40" t="s">
        <v>17</v>
      </c>
      <c r="C132" s="40" t="s">
        <v>0</v>
      </c>
      <c r="D132" s="40" t="s">
        <v>22</v>
      </c>
      <c r="E132" s="41">
        <v>879</v>
      </c>
    </row>
    <row r="133" spans="1:5" x14ac:dyDescent="0.2">
      <c r="A133" s="39" t="s">
        <v>6</v>
      </c>
      <c r="B133" s="40" t="s">
        <v>17</v>
      </c>
      <c r="C133" s="40" t="s">
        <v>0</v>
      </c>
      <c r="D133" s="40" t="s">
        <v>23</v>
      </c>
      <c r="E133" s="41">
        <v>643</v>
      </c>
    </row>
    <row r="134" spans="1:5" x14ac:dyDescent="0.2">
      <c r="A134" s="39" t="s">
        <v>6</v>
      </c>
      <c r="B134" s="40" t="s">
        <v>17</v>
      </c>
      <c r="C134" s="40" t="s">
        <v>0</v>
      </c>
      <c r="D134" s="40" t="s">
        <v>24</v>
      </c>
      <c r="E134" s="41">
        <v>566</v>
      </c>
    </row>
    <row r="135" spans="1:5" x14ac:dyDescent="0.2">
      <c r="A135" s="39" t="s">
        <v>6</v>
      </c>
      <c r="B135" s="40" t="s">
        <v>17</v>
      </c>
      <c r="C135" s="40" t="s">
        <v>0</v>
      </c>
      <c r="D135" s="40" t="s">
        <v>25</v>
      </c>
      <c r="E135" s="41">
        <v>353</v>
      </c>
    </row>
    <row r="136" spans="1:5" x14ac:dyDescent="0.2">
      <c r="A136" s="39" t="s">
        <v>6</v>
      </c>
      <c r="B136" s="40" t="s">
        <v>17</v>
      </c>
      <c r="C136" s="40" t="s">
        <v>0</v>
      </c>
      <c r="D136" s="40" t="s">
        <v>26</v>
      </c>
      <c r="E136" s="41">
        <v>1054</v>
      </c>
    </row>
    <row r="137" spans="1:5" x14ac:dyDescent="0.2">
      <c r="A137" s="34" t="s">
        <v>6</v>
      </c>
      <c r="B137" s="42" t="s">
        <v>17</v>
      </c>
      <c r="C137" s="42" t="s">
        <v>0</v>
      </c>
      <c r="D137" s="42" t="s">
        <v>27</v>
      </c>
      <c r="E137" s="43">
        <v>3495</v>
      </c>
    </row>
    <row r="138" spans="1:5" x14ac:dyDescent="0.2">
      <c r="A138" s="39" t="s">
        <v>12</v>
      </c>
      <c r="B138" s="40" t="s">
        <v>17</v>
      </c>
      <c r="C138" s="40" t="s">
        <v>29</v>
      </c>
      <c r="D138" s="40" t="s">
        <v>22</v>
      </c>
      <c r="E138" s="53">
        <v>642</v>
      </c>
    </row>
    <row r="139" spans="1:5" x14ac:dyDescent="0.2">
      <c r="A139" s="39" t="s">
        <v>12</v>
      </c>
      <c r="B139" s="40" t="s">
        <v>17</v>
      </c>
      <c r="C139" s="40" t="s">
        <v>29</v>
      </c>
      <c r="D139" s="40" t="s">
        <v>23</v>
      </c>
      <c r="E139" s="53">
        <v>551</v>
      </c>
    </row>
    <row r="140" spans="1:5" x14ac:dyDescent="0.2">
      <c r="A140" s="39" t="s">
        <v>12</v>
      </c>
      <c r="B140" s="40" t="s">
        <v>17</v>
      </c>
      <c r="C140" s="40" t="s">
        <v>29</v>
      </c>
      <c r="D140" s="40" t="s">
        <v>24</v>
      </c>
      <c r="E140" s="53">
        <v>560</v>
      </c>
    </row>
    <row r="141" spans="1:5" x14ac:dyDescent="0.2">
      <c r="A141" s="39" t="s">
        <v>12</v>
      </c>
      <c r="B141" s="40" t="s">
        <v>17</v>
      </c>
      <c r="C141" s="40" t="s">
        <v>29</v>
      </c>
      <c r="D141" s="40" t="s">
        <v>25</v>
      </c>
      <c r="E141" s="53">
        <v>369</v>
      </c>
    </row>
    <row r="142" spans="1:5" x14ac:dyDescent="0.2">
      <c r="A142" s="39" t="s">
        <v>12</v>
      </c>
      <c r="B142" s="40" t="s">
        <v>17</v>
      </c>
      <c r="C142" s="40" t="s">
        <v>29</v>
      </c>
      <c r="D142" s="40" t="s">
        <v>26</v>
      </c>
      <c r="E142" s="53">
        <v>1776</v>
      </c>
    </row>
    <row r="143" spans="1:5" x14ac:dyDescent="0.2">
      <c r="A143" s="34" t="s">
        <v>12</v>
      </c>
      <c r="B143" s="42" t="s">
        <v>17</v>
      </c>
      <c r="C143" s="42" t="s">
        <v>29</v>
      </c>
      <c r="D143" s="42" t="s">
        <v>27</v>
      </c>
      <c r="E143" s="54">
        <v>3898</v>
      </c>
    </row>
    <row r="144" spans="1:5" x14ac:dyDescent="0.2">
      <c r="A144" s="39" t="s">
        <v>12</v>
      </c>
      <c r="B144" s="40" t="s">
        <v>17</v>
      </c>
      <c r="C144" s="40" t="s">
        <v>30</v>
      </c>
      <c r="D144" s="40" t="s">
        <v>22</v>
      </c>
      <c r="E144" s="53">
        <v>932</v>
      </c>
    </row>
    <row r="145" spans="1:5" x14ac:dyDescent="0.2">
      <c r="A145" s="39" t="s">
        <v>12</v>
      </c>
      <c r="B145" s="40" t="s">
        <v>17</v>
      </c>
      <c r="C145" s="40" t="s">
        <v>30</v>
      </c>
      <c r="D145" s="40" t="s">
        <v>23</v>
      </c>
      <c r="E145" s="53">
        <v>582</v>
      </c>
    </row>
    <row r="146" spans="1:5" x14ac:dyDescent="0.2">
      <c r="A146" s="39" t="s">
        <v>12</v>
      </c>
      <c r="B146" s="40" t="s">
        <v>17</v>
      </c>
      <c r="C146" s="40" t="s">
        <v>30</v>
      </c>
      <c r="D146" s="40" t="s">
        <v>24</v>
      </c>
      <c r="E146" s="53">
        <v>446</v>
      </c>
    </row>
    <row r="147" spans="1:5" x14ac:dyDescent="0.2">
      <c r="A147" s="39" t="s">
        <v>12</v>
      </c>
      <c r="B147" s="40" t="s">
        <v>17</v>
      </c>
      <c r="C147" s="40" t="s">
        <v>30</v>
      </c>
      <c r="D147" s="40" t="s">
        <v>25</v>
      </c>
      <c r="E147" s="53">
        <v>242</v>
      </c>
    </row>
    <row r="148" spans="1:5" x14ac:dyDescent="0.2">
      <c r="A148" s="39" t="s">
        <v>12</v>
      </c>
      <c r="B148" s="40" t="s">
        <v>17</v>
      </c>
      <c r="C148" s="40" t="s">
        <v>30</v>
      </c>
      <c r="D148" s="40" t="s">
        <v>26</v>
      </c>
      <c r="E148" s="53">
        <v>812</v>
      </c>
    </row>
    <row r="149" spans="1:5" x14ac:dyDescent="0.2">
      <c r="A149" s="34" t="s">
        <v>12</v>
      </c>
      <c r="B149" s="42" t="s">
        <v>17</v>
      </c>
      <c r="C149" s="42" t="s">
        <v>30</v>
      </c>
      <c r="D149" s="42" t="s">
        <v>27</v>
      </c>
      <c r="E149" s="54">
        <v>3014</v>
      </c>
    </row>
    <row r="150" spans="1:5" x14ac:dyDescent="0.2">
      <c r="A150" s="39" t="s">
        <v>12</v>
      </c>
      <c r="B150" s="40" t="s">
        <v>17</v>
      </c>
      <c r="C150" s="40" t="s">
        <v>0</v>
      </c>
      <c r="D150" s="40" t="s">
        <v>22</v>
      </c>
      <c r="E150" s="41">
        <v>1574</v>
      </c>
    </row>
    <row r="151" spans="1:5" x14ac:dyDescent="0.2">
      <c r="A151" s="39" t="s">
        <v>12</v>
      </c>
      <c r="B151" s="40" t="s">
        <v>17</v>
      </c>
      <c r="C151" s="40" t="s">
        <v>0</v>
      </c>
      <c r="D151" s="40" t="s">
        <v>23</v>
      </c>
      <c r="E151" s="41">
        <v>1133</v>
      </c>
    </row>
    <row r="152" spans="1:5" x14ac:dyDescent="0.2">
      <c r="A152" s="39" t="s">
        <v>12</v>
      </c>
      <c r="B152" s="40" t="s">
        <v>17</v>
      </c>
      <c r="C152" s="40" t="s">
        <v>0</v>
      </c>
      <c r="D152" s="40" t="s">
        <v>24</v>
      </c>
      <c r="E152" s="41">
        <v>1006</v>
      </c>
    </row>
    <row r="153" spans="1:5" x14ac:dyDescent="0.2">
      <c r="A153" s="39" t="s">
        <v>12</v>
      </c>
      <c r="B153" s="40" t="s">
        <v>17</v>
      </c>
      <c r="C153" s="40" t="s">
        <v>0</v>
      </c>
      <c r="D153" s="40" t="s">
        <v>25</v>
      </c>
      <c r="E153" s="41">
        <v>611</v>
      </c>
    </row>
    <row r="154" spans="1:5" x14ac:dyDescent="0.2">
      <c r="A154" s="39" t="s">
        <v>12</v>
      </c>
      <c r="B154" s="40" t="s">
        <v>17</v>
      </c>
      <c r="C154" s="40" t="s">
        <v>0</v>
      </c>
      <c r="D154" s="40" t="s">
        <v>26</v>
      </c>
      <c r="E154" s="41">
        <v>2588</v>
      </c>
    </row>
    <row r="155" spans="1:5" x14ac:dyDescent="0.2">
      <c r="A155" s="34" t="s">
        <v>12</v>
      </c>
      <c r="B155" s="42" t="s">
        <v>17</v>
      </c>
      <c r="C155" s="42" t="s">
        <v>0</v>
      </c>
      <c r="D155" s="42" t="s">
        <v>27</v>
      </c>
      <c r="E155" s="43">
        <v>6912</v>
      </c>
    </row>
    <row r="156" spans="1:5" x14ac:dyDescent="0.2">
      <c r="A156" s="39" t="s">
        <v>7</v>
      </c>
      <c r="B156" s="40" t="s">
        <v>17</v>
      </c>
      <c r="C156" s="40" t="s">
        <v>29</v>
      </c>
      <c r="D156" s="40" t="s">
        <v>22</v>
      </c>
      <c r="E156" s="53">
        <v>1114</v>
      </c>
    </row>
    <row r="157" spans="1:5" x14ac:dyDescent="0.2">
      <c r="A157" s="39" t="s">
        <v>7</v>
      </c>
      <c r="B157" s="40" t="s">
        <v>17</v>
      </c>
      <c r="C157" s="40" t="s">
        <v>29</v>
      </c>
      <c r="D157" s="40" t="s">
        <v>23</v>
      </c>
      <c r="E157" s="53">
        <v>1046</v>
      </c>
    </row>
    <row r="158" spans="1:5" x14ac:dyDescent="0.2">
      <c r="A158" s="39" t="s">
        <v>7</v>
      </c>
      <c r="B158" s="40" t="s">
        <v>17</v>
      </c>
      <c r="C158" s="40" t="s">
        <v>29</v>
      </c>
      <c r="D158" s="40" t="s">
        <v>24</v>
      </c>
      <c r="E158" s="53">
        <v>1152</v>
      </c>
    </row>
    <row r="159" spans="1:5" x14ac:dyDescent="0.2">
      <c r="A159" s="39" t="s">
        <v>7</v>
      </c>
      <c r="B159" s="40" t="s">
        <v>17</v>
      </c>
      <c r="C159" s="40" t="s">
        <v>29</v>
      </c>
      <c r="D159" s="40" t="s">
        <v>25</v>
      </c>
      <c r="E159" s="53">
        <v>660</v>
      </c>
    </row>
    <row r="160" spans="1:5" x14ac:dyDescent="0.2">
      <c r="A160" s="39" t="s">
        <v>7</v>
      </c>
      <c r="B160" s="40" t="s">
        <v>17</v>
      </c>
      <c r="C160" s="40" t="s">
        <v>29</v>
      </c>
      <c r="D160" s="40" t="s">
        <v>26</v>
      </c>
      <c r="E160" s="53">
        <v>3367</v>
      </c>
    </row>
    <row r="161" spans="1:5" x14ac:dyDescent="0.2">
      <c r="A161" s="34" t="s">
        <v>7</v>
      </c>
      <c r="B161" s="42" t="s">
        <v>17</v>
      </c>
      <c r="C161" s="42" t="s">
        <v>29</v>
      </c>
      <c r="D161" s="42" t="s">
        <v>27</v>
      </c>
      <c r="E161" s="54">
        <v>7339</v>
      </c>
    </row>
    <row r="162" spans="1:5" x14ac:dyDescent="0.2">
      <c r="A162" s="39" t="s">
        <v>7</v>
      </c>
      <c r="B162" s="40" t="s">
        <v>17</v>
      </c>
      <c r="C162" s="40" t="s">
        <v>30</v>
      </c>
      <c r="D162" s="40" t="s">
        <v>22</v>
      </c>
      <c r="E162" s="53">
        <v>1488</v>
      </c>
    </row>
    <row r="163" spans="1:5" x14ac:dyDescent="0.2">
      <c r="A163" s="39" t="s">
        <v>7</v>
      </c>
      <c r="B163" s="40" t="s">
        <v>17</v>
      </c>
      <c r="C163" s="40" t="s">
        <v>30</v>
      </c>
      <c r="D163" s="40" t="s">
        <v>23</v>
      </c>
      <c r="E163" s="53">
        <v>998</v>
      </c>
    </row>
    <row r="164" spans="1:5" x14ac:dyDescent="0.2">
      <c r="A164" s="39" t="s">
        <v>7</v>
      </c>
      <c r="B164" s="40" t="s">
        <v>17</v>
      </c>
      <c r="C164" s="40" t="s">
        <v>30</v>
      </c>
      <c r="D164" s="40" t="s">
        <v>24</v>
      </c>
      <c r="E164" s="53">
        <v>851</v>
      </c>
    </row>
    <row r="165" spans="1:5" x14ac:dyDescent="0.2">
      <c r="A165" s="39" t="s">
        <v>7</v>
      </c>
      <c r="B165" s="40" t="s">
        <v>17</v>
      </c>
      <c r="C165" s="40" t="s">
        <v>30</v>
      </c>
      <c r="D165" s="40" t="s">
        <v>25</v>
      </c>
      <c r="E165" s="53">
        <v>503</v>
      </c>
    </row>
    <row r="166" spans="1:5" x14ac:dyDescent="0.2">
      <c r="A166" s="39" t="s">
        <v>7</v>
      </c>
      <c r="B166" s="40" t="s">
        <v>17</v>
      </c>
      <c r="C166" s="40" t="s">
        <v>30</v>
      </c>
      <c r="D166" s="40" t="s">
        <v>26</v>
      </c>
      <c r="E166" s="53">
        <v>1242</v>
      </c>
    </row>
    <row r="167" spans="1:5" x14ac:dyDescent="0.2">
      <c r="A167" s="34" t="s">
        <v>7</v>
      </c>
      <c r="B167" s="42" t="s">
        <v>17</v>
      </c>
      <c r="C167" s="42" t="s">
        <v>30</v>
      </c>
      <c r="D167" s="42" t="s">
        <v>27</v>
      </c>
      <c r="E167" s="54">
        <v>5082</v>
      </c>
    </row>
    <row r="168" spans="1:5" x14ac:dyDescent="0.2">
      <c r="A168" s="39" t="s">
        <v>7</v>
      </c>
      <c r="B168" s="40" t="s">
        <v>17</v>
      </c>
      <c r="C168" s="40" t="s">
        <v>0</v>
      </c>
      <c r="D168" s="40" t="s">
        <v>22</v>
      </c>
      <c r="E168" s="41">
        <v>2602</v>
      </c>
    </row>
    <row r="169" spans="1:5" x14ac:dyDescent="0.2">
      <c r="A169" s="39" t="s">
        <v>7</v>
      </c>
      <c r="B169" s="40" t="s">
        <v>17</v>
      </c>
      <c r="C169" s="40" t="s">
        <v>0</v>
      </c>
      <c r="D169" s="40" t="s">
        <v>23</v>
      </c>
      <c r="E169" s="41">
        <v>2044</v>
      </c>
    </row>
    <row r="170" spans="1:5" x14ac:dyDescent="0.2">
      <c r="A170" s="39" t="s">
        <v>7</v>
      </c>
      <c r="B170" s="40" t="s">
        <v>17</v>
      </c>
      <c r="C170" s="40" t="s">
        <v>0</v>
      </c>
      <c r="D170" s="40" t="s">
        <v>24</v>
      </c>
      <c r="E170" s="41">
        <v>2003</v>
      </c>
    </row>
    <row r="171" spans="1:5" x14ac:dyDescent="0.2">
      <c r="A171" s="39" t="s">
        <v>7</v>
      </c>
      <c r="B171" s="40" t="s">
        <v>17</v>
      </c>
      <c r="C171" s="40" t="s">
        <v>0</v>
      </c>
      <c r="D171" s="40" t="s">
        <v>25</v>
      </c>
      <c r="E171" s="41">
        <v>1163</v>
      </c>
    </row>
    <row r="172" spans="1:5" x14ac:dyDescent="0.2">
      <c r="A172" s="39" t="s">
        <v>7</v>
      </c>
      <c r="B172" s="40" t="s">
        <v>17</v>
      </c>
      <c r="C172" s="40" t="s">
        <v>0</v>
      </c>
      <c r="D172" s="40" t="s">
        <v>26</v>
      </c>
      <c r="E172" s="41">
        <v>4609</v>
      </c>
    </row>
    <row r="173" spans="1:5" x14ac:dyDescent="0.2">
      <c r="A173" s="34" t="s">
        <v>7</v>
      </c>
      <c r="B173" s="42" t="s">
        <v>17</v>
      </c>
      <c r="C173" s="42" t="s">
        <v>0</v>
      </c>
      <c r="D173" s="42" t="s">
        <v>27</v>
      </c>
      <c r="E173" s="43">
        <v>12421</v>
      </c>
    </row>
    <row r="174" spans="1:5" x14ac:dyDescent="0.2">
      <c r="A174" s="39" t="s">
        <v>1</v>
      </c>
      <c r="B174" s="40" t="s">
        <v>20</v>
      </c>
      <c r="C174" s="40" t="s">
        <v>29</v>
      </c>
      <c r="D174" s="40" t="s">
        <v>22</v>
      </c>
      <c r="E174" s="53">
        <v>91</v>
      </c>
    </row>
    <row r="175" spans="1:5" x14ac:dyDescent="0.2">
      <c r="A175" s="39" t="s">
        <v>1</v>
      </c>
      <c r="B175" s="40" t="s">
        <v>20</v>
      </c>
      <c r="C175" s="40" t="s">
        <v>29</v>
      </c>
      <c r="D175" s="40" t="s">
        <v>23</v>
      </c>
      <c r="E175" s="53">
        <v>70</v>
      </c>
    </row>
    <row r="176" spans="1:5" x14ac:dyDescent="0.2">
      <c r="A176" s="39" t="s">
        <v>1</v>
      </c>
      <c r="B176" s="40" t="s">
        <v>20</v>
      </c>
      <c r="C176" s="40" t="s">
        <v>29</v>
      </c>
      <c r="D176" s="40" t="s">
        <v>24</v>
      </c>
      <c r="E176" s="53">
        <v>111</v>
      </c>
    </row>
    <row r="177" spans="1:5" x14ac:dyDescent="0.2">
      <c r="A177" s="39" t="s">
        <v>1</v>
      </c>
      <c r="B177" s="40" t="s">
        <v>20</v>
      </c>
      <c r="C177" s="40" t="s">
        <v>29</v>
      </c>
      <c r="D177" s="40" t="s">
        <v>25</v>
      </c>
      <c r="E177" s="53">
        <v>52</v>
      </c>
    </row>
    <row r="178" spans="1:5" x14ac:dyDescent="0.2">
      <c r="A178" s="39" t="s">
        <v>1</v>
      </c>
      <c r="B178" s="40" t="s">
        <v>20</v>
      </c>
      <c r="C178" s="40" t="s">
        <v>29</v>
      </c>
      <c r="D178" s="40" t="s">
        <v>26</v>
      </c>
      <c r="E178" s="53">
        <v>224</v>
      </c>
    </row>
    <row r="179" spans="1:5" x14ac:dyDescent="0.2">
      <c r="A179" s="34" t="s">
        <v>1</v>
      </c>
      <c r="B179" s="42" t="s">
        <v>20</v>
      </c>
      <c r="C179" s="42" t="s">
        <v>29</v>
      </c>
      <c r="D179" s="42" t="s">
        <v>27</v>
      </c>
      <c r="E179" s="54">
        <v>548</v>
      </c>
    </row>
    <row r="180" spans="1:5" x14ac:dyDescent="0.2">
      <c r="A180" s="39" t="s">
        <v>1</v>
      </c>
      <c r="B180" s="40" t="s">
        <v>20</v>
      </c>
      <c r="C180" s="40" t="s">
        <v>30</v>
      </c>
      <c r="D180" s="40" t="s">
        <v>22</v>
      </c>
      <c r="E180" s="41">
        <v>107</v>
      </c>
    </row>
    <row r="181" spans="1:5" x14ac:dyDescent="0.2">
      <c r="A181" s="39" t="s">
        <v>1</v>
      </c>
      <c r="B181" s="40" t="s">
        <v>20</v>
      </c>
      <c r="C181" s="40" t="s">
        <v>30</v>
      </c>
      <c r="D181" s="40" t="s">
        <v>23</v>
      </c>
      <c r="E181" s="41">
        <v>71</v>
      </c>
    </row>
    <row r="182" spans="1:5" x14ac:dyDescent="0.2">
      <c r="A182" s="39" t="s">
        <v>1</v>
      </c>
      <c r="B182" s="40" t="s">
        <v>20</v>
      </c>
      <c r="C182" s="40" t="s">
        <v>30</v>
      </c>
      <c r="D182" s="40" t="s">
        <v>24</v>
      </c>
      <c r="E182" s="41">
        <v>76</v>
      </c>
    </row>
    <row r="183" spans="1:5" x14ac:dyDescent="0.2">
      <c r="A183" s="39" t="s">
        <v>1</v>
      </c>
      <c r="B183" s="40" t="s">
        <v>20</v>
      </c>
      <c r="C183" s="40" t="s">
        <v>30</v>
      </c>
      <c r="D183" s="40" t="s">
        <v>25</v>
      </c>
      <c r="E183" s="41">
        <v>24</v>
      </c>
    </row>
    <row r="184" spans="1:5" x14ac:dyDescent="0.2">
      <c r="A184" s="39" t="s">
        <v>1</v>
      </c>
      <c r="B184" s="40" t="s">
        <v>20</v>
      </c>
      <c r="C184" s="40" t="s">
        <v>30</v>
      </c>
      <c r="D184" s="40" t="s">
        <v>26</v>
      </c>
      <c r="E184" s="41">
        <v>61</v>
      </c>
    </row>
    <row r="185" spans="1:5" x14ac:dyDescent="0.2">
      <c r="A185" s="34" t="s">
        <v>1</v>
      </c>
      <c r="B185" s="42" t="s">
        <v>20</v>
      </c>
      <c r="C185" s="42" t="s">
        <v>30</v>
      </c>
      <c r="D185" s="42" t="s">
        <v>27</v>
      </c>
      <c r="E185" s="54">
        <v>339</v>
      </c>
    </row>
    <row r="186" spans="1:5" x14ac:dyDescent="0.2">
      <c r="A186" s="39" t="s">
        <v>1</v>
      </c>
      <c r="B186" s="40" t="s">
        <v>20</v>
      </c>
      <c r="C186" s="40" t="s">
        <v>0</v>
      </c>
      <c r="D186" s="40" t="s">
        <v>22</v>
      </c>
      <c r="E186" s="41">
        <v>198</v>
      </c>
    </row>
    <row r="187" spans="1:5" x14ac:dyDescent="0.2">
      <c r="A187" s="39" t="s">
        <v>1</v>
      </c>
      <c r="B187" s="40" t="s">
        <v>20</v>
      </c>
      <c r="C187" s="40" t="s">
        <v>0</v>
      </c>
      <c r="D187" s="40" t="s">
        <v>23</v>
      </c>
      <c r="E187" s="41">
        <v>141</v>
      </c>
    </row>
    <row r="188" spans="1:5" x14ac:dyDescent="0.2">
      <c r="A188" s="39" t="s">
        <v>1</v>
      </c>
      <c r="B188" s="40" t="s">
        <v>20</v>
      </c>
      <c r="C188" s="40" t="s">
        <v>0</v>
      </c>
      <c r="D188" s="40" t="s">
        <v>24</v>
      </c>
      <c r="E188" s="41">
        <v>187</v>
      </c>
    </row>
    <row r="189" spans="1:5" x14ac:dyDescent="0.2">
      <c r="A189" s="39" t="s">
        <v>1</v>
      </c>
      <c r="B189" s="40" t="s">
        <v>20</v>
      </c>
      <c r="C189" s="40" t="s">
        <v>0</v>
      </c>
      <c r="D189" s="40" t="s">
        <v>25</v>
      </c>
      <c r="E189" s="41">
        <v>76</v>
      </c>
    </row>
    <row r="190" spans="1:5" x14ac:dyDescent="0.2">
      <c r="A190" s="39" t="s">
        <v>1</v>
      </c>
      <c r="B190" s="40" t="s">
        <v>20</v>
      </c>
      <c r="C190" s="40" t="s">
        <v>0</v>
      </c>
      <c r="D190" s="40" t="s">
        <v>26</v>
      </c>
      <c r="E190" s="41">
        <v>285</v>
      </c>
    </row>
    <row r="191" spans="1:5" x14ac:dyDescent="0.2">
      <c r="A191" s="34" t="s">
        <v>1</v>
      </c>
      <c r="B191" s="42" t="s">
        <v>20</v>
      </c>
      <c r="C191" s="42" t="s">
        <v>0</v>
      </c>
      <c r="D191" s="42" t="s">
        <v>27</v>
      </c>
      <c r="E191" s="43">
        <v>887</v>
      </c>
    </row>
    <row r="192" spans="1:5" x14ac:dyDescent="0.2">
      <c r="A192" s="39" t="s">
        <v>2</v>
      </c>
      <c r="B192" s="40" t="s">
        <v>20</v>
      </c>
      <c r="C192" s="40" t="s">
        <v>29</v>
      </c>
      <c r="D192" s="40" t="s">
        <v>22</v>
      </c>
      <c r="E192" s="53">
        <v>128</v>
      </c>
    </row>
    <row r="193" spans="1:5" x14ac:dyDescent="0.2">
      <c r="A193" s="39" t="s">
        <v>2</v>
      </c>
      <c r="B193" s="40" t="s">
        <v>20</v>
      </c>
      <c r="C193" s="40" t="s">
        <v>29</v>
      </c>
      <c r="D193" s="40" t="s">
        <v>23</v>
      </c>
      <c r="E193" s="53">
        <v>164</v>
      </c>
    </row>
    <row r="194" spans="1:5" x14ac:dyDescent="0.2">
      <c r="A194" s="39" t="s">
        <v>2</v>
      </c>
      <c r="B194" s="40" t="s">
        <v>20</v>
      </c>
      <c r="C194" s="40" t="s">
        <v>29</v>
      </c>
      <c r="D194" s="40" t="s">
        <v>24</v>
      </c>
      <c r="E194" s="53">
        <v>226</v>
      </c>
    </row>
    <row r="195" spans="1:5" x14ac:dyDescent="0.2">
      <c r="A195" s="39" t="s">
        <v>2</v>
      </c>
      <c r="B195" s="40" t="s">
        <v>20</v>
      </c>
      <c r="C195" s="40" t="s">
        <v>29</v>
      </c>
      <c r="D195" s="40" t="s">
        <v>25</v>
      </c>
      <c r="E195" s="53">
        <v>109</v>
      </c>
    </row>
    <row r="196" spans="1:5" x14ac:dyDescent="0.2">
      <c r="A196" s="39" t="s">
        <v>2</v>
      </c>
      <c r="B196" s="40" t="s">
        <v>20</v>
      </c>
      <c r="C196" s="40" t="s">
        <v>29</v>
      </c>
      <c r="D196" s="40" t="s">
        <v>26</v>
      </c>
      <c r="E196" s="53">
        <v>866</v>
      </c>
    </row>
    <row r="197" spans="1:5" x14ac:dyDescent="0.2">
      <c r="A197" s="34" t="s">
        <v>2</v>
      </c>
      <c r="B197" s="42" t="s">
        <v>20</v>
      </c>
      <c r="C197" s="42" t="s">
        <v>29</v>
      </c>
      <c r="D197" s="42" t="s">
        <v>27</v>
      </c>
      <c r="E197" s="54">
        <v>1493</v>
      </c>
    </row>
    <row r="198" spans="1:5" x14ac:dyDescent="0.2">
      <c r="A198" s="39" t="s">
        <v>2</v>
      </c>
      <c r="B198" s="40" t="s">
        <v>20</v>
      </c>
      <c r="C198" s="40" t="s">
        <v>30</v>
      </c>
      <c r="D198" s="40" t="s">
        <v>22</v>
      </c>
      <c r="E198" s="41">
        <v>157</v>
      </c>
    </row>
    <row r="199" spans="1:5" x14ac:dyDescent="0.2">
      <c r="A199" s="39" t="s">
        <v>2</v>
      </c>
      <c r="B199" s="40" t="s">
        <v>20</v>
      </c>
      <c r="C199" s="40" t="s">
        <v>30</v>
      </c>
      <c r="D199" s="40" t="s">
        <v>23</v>
      </c>
      <c r="E199" s="41">
        <v>154</v>
      </c>
    </row>
    <row r="200" spans="1:5" x14ac:dyDescent="0.2">
      <c r="A200" s="39" t="s">
        <v>2</v>
      </c>
      <c r="B200" s="40" t="s">
        <v>20</v>
      </c>
      <c r="C200" s="40" t="s">
        <v>30</v>
      </c>
      <c r="D200" s="40" t="s">
        <v>24</v>
      </c>
      <c r="E200" s="41">
        <v>161</v>
      </c>
    </row>
    <row r="201" spans="1:5" x14ac:dyDescent="0.2">
      <c r="A201" s="39" t="s">
        <v>2</v>
      </c>
      <c r="B201" s="40" t="s">
        <v>20</v>
      </c>
      <c r="C201" s="40" t="s">
        <v>30</v>
      </c>
      <c r="D201" s="40" t="s">
        <v>25</v>
      </c>
      <c r="E201" s="41">
        <v>104</v>
      </c>
    </row>
    <row r="202" spans="1:5" x14ac:dyDescent="0.2">
      <c r="A202" s="39" t="s">
        <v>2</v>
      </c>
      <c r="B202" s="40" t="s">
        <v>20</v>
      </c>
      <c r="C202" s="40" t="s">
        <v>30</v>
      </c>
      <c r="D202" s="40" t="s">
        <v>26</v>
      </c>
      <c r="E202" s="41">
        <v>208</v>
      </c>
    </row>
    <row r="203" spans="1:5" x14ac:dyDescent="0.2">
      <c r="A203" s="34" t="s">
        <v>2</v>
      </c>
      <c r="B203" s="42" t="s">
        <v>20</v>
      </c>
      <c r="C203" s="42" t="s">
        <v>30</v>
      </c>
      <c r="D203" s="42" t="s">
        <v>27</v>
      </c>
      <c r="E203" s="54">
        <v>784</v>
      </c>
    </row>
    <row r="204" spans="1:5" x14ac:dyDescent="0.2">
      <c r="A204" s="39" t="s">
        <v>2</v>
      </c>
      <c r="B204" s="40" t="s">
        <v>20</v>
      </c>
      <c r="C204" s="40" t="s">
        <v>0</v>
      </c>
      <c r="D204" s="40" t="s">
        <v>22</v>
      </c>
      <c r="E204" s="41">
        <v>285</v>
      </c>
    </row>
    <row r="205" spans="1:5" x14ac:dyDescent="0.2">
      <c r="A205" s="39" t="s">
        <v>2</v>
      </c>
      <c r="B205" s="40" t="s">
        <v>20</v>
      </c>
      <c r="C205" s="40" t="s">
        <v>0</v>
      </c>
      <c r="D205" s="40" t="s">
        <v>23</v>
      </c>
      <c r="E205" s="41">
        <v>318</v>
      </c>
    </row>
    <row r="206" spans="1:5" x14ac:dyDescent="0.2">
      <c r="A206" s="39" t="s">
        <v>2</v>
      </c>
      <c r="B206" s="40" t="s">
        <v>20</v>
      </c>
      <c r="C206" s="40" t="s">
        <v>0</v>
      </c>
      <c r="D206" s="40" t="s">
        <v>24</v>
      </c>
      <c r="E206" s="41">
        <v>387</v>
      </c>
    </row>
    <row r="207" spans="1:5" x14ac:dyDescent="0.2">
      <c r="A207" s="39" t="s">
        <v>2</v>
      </c>
      <c r="B207" s="40" t="s">
        <v>20</v>
      </c>
      <c r="C207" s="40" t="s">
        <v>0</v>
      </c>
      <c r="D207" s="40" t="s">
        <v>25</v>
      </c>
      <c r="E207" s="41">
        <v>213</v>
      </c>
    </row>
    <row r="208" spans="1:5" x14ac:dyDescent="0.2">
      <c r="A208" s="39" t="s">
        <v>2</v>
      </c>
      <c r="B208" s="40" t="s">
        <v>20</v>
      </c>
      <c r="C208" s="40" t="s">
        <v>0</v>
      </c>
      <c r="D208" s="40" t="s">
        <v>26</v>
      </c>
      <c r="E208" s="41">
        <v>1074</v>
      </c>
    </row>
    <row r="209" spans="1:5" x14ac:dyDescent="0.2">
      <c r="A209" s="34" t="s">
        <v>2</v>
      </c>
      <c r="B209" s="42" t="s">
        <v>20</v>
      </c>
      <c r="C209" s="42" t="s">
        <v>0</v>
      </c>
      <c r="D209" s="42" t="s">
        <v>27</v>
      </c>
      <c r="E209" s="43">
        <v>2277</v>
      </c>
    </row>
    <row r="210" spans="1:5" x14ac:dyDescent="0.2">
      <c r="A210" s="39" t="s">
        <v>3</v>
      </c>
      <c r="B210" s="40" t="s">
        <v>20</v>
      </c>
      <c r="C210" s="40" t="s">
        <v>29</v>
      </c>
      <c r="D210" s="40" t="s">
        <v>22</v>
      </c>
      <c r="E210" s="53">
        <v>89</v>
      </c>
    </row>
    <row r="211" spans="1:5" x14ac:dyDescent="0.2">
      <c r="A211" s="39" t="s">
        <v>3</v>
      </c>
      <c r="B211" s="40" t="s">
        <v>20</v>
      </c>
      <c r="C211" s="40" t="s">
        <v>29</v>
      </c>
      <c r="D211" s="40" t="s">
        <v>23</v>
      </c>
      <c r="E211" s="53">
        <v>100</v>
      </c>
    </row>
    <row r="212" spans="1:5" x14ac:dyDescent="0.2">
      <c r="A212" s="39" t="s">
        <v>3</v>
      </c>
      <c r="B212" s="40" t="s">
        <v>20</v>
      </c>
      <c r="C212" s="40" t="s">
        <v>29</v>
      </c>
      <c r="D212" s="40" t="s">
        <v>24</v>
      </c>
      <c r="E212" s="53">
        <v>100</v>
      </c>
    </row>
    <row r="213" spans="1:5" x14ac:dyDescent="0.2">
      <c r="A213" s="39" t="s">
        <v>3</v>
      </c>
      <c r="B213" s="40" t="s">
        <v>20</v>
      </c>
      <c r="C213" s="40" t="s">
        <v>29</v>
      </c>
      <c r="D213" s="40" t="s">
        <v>25</v>
      </c>
      <c r="E213" s="53">
        <v>46</v>
      </c>
    </row>
    <row r="214" spans="1:5" x14ac:dyDescent="0.2">
      <c r="A214" s="39" t="s">
        <v>3</v>
      </c>
      <c r="B214" s="40" t="s">
        <v>20</v>
      </c>
      <c r="C214" s="40" t="s">
        <v>29</v>
      </c>
      <c r="D214" s="40" t="s">
        <v>26</v>
      </c>
      <c r="E214" s="53">
        <v>365</v>
      </c>
    </row>
    <row r="215" spans="1:5" x14ac:dyDescent="0.2">
      <c r="A215" s="34" t="s">
        <v>3</v>
      </c>
      <c r="B215" s="42" t="s">
        <v>20</v>
      </c>
      <c r="C215" s="42" t="s">
        <v>29</v>
      </c>
      <c r="D215" s="42" t="s">
        <v>27</v>
      </c>
      <c r="E215" s="54">
        <v>700</v>
      </c>
    </row>
    <row r="216" spans="1:5" x14ac:dyDescent="0.2">
      <c r="A216" s="39" t="s">
        <v>3</v>
      </c>
      <c r="B216" s="40" t="s">
        <v>20</v>
      </c>
      <c r="C216" s="40" t="s">
        <v>30</v>
      </c>
      <c r="D216" s="40" t="s">
        <v>22</v>
      </c>
      <c r="E216" s="41">
        <v>92</v>
      </c>
    </row>
    <row r="217" spans="1:5" x14ac:dyDescent="0.2">
      <c r="A217" s="39" t="s">
        <v>3</v>
      </c>
      <c r="B217" s="40" t="s">
        <v>20</v>
      </c>
      <c r="C217" s="40" t="s">
        <v>30</v>
      </c>
      <c r="D217" s="40" t="s">
        <v>23</v>
      </c>
      <c r="E217" s="41">
        <v>68</v>
      </c>
    </row>
    <row r="218" spans="1:5" x14ac:dyDescent="0.2">
      <c r="A218" s="39" t="s">
        <v>3</v>
      </c>
      <c r="B218" s="40" t="s">
        <v>20</v>
      </c>
      <c r="C218" s="40" t="s">
        <v>30</v>
      </c>
      <c r="D218" s="40" t="s">
        <v>24</v>
      </c>
      <c r="E218" s="41">
        <v>73</v>
      </c>
    </row>
    <row r="219" spans="1:5" x14ac:dyDescent="0.2">
      <c r="A219" s="39" t="s">
        <v>3</v>
      </c>
      <c r="B219" s="40" t="s">
        <v>20</v>
      </c>
      <c r="C219" s="40" t="s">
        <v>30</v>
      </c>
      <c r="D219" s="40" t="s">
        <v>25</v>
      </c>
      <c r="E219" s="41">
        <v>61</v>
      </c>
    </row>
    <row r="220" spans="1:5" x14ac:dyDescent="0.2">
      <c r="A220" s="39" t="s">
        <v>3</v>
      </c>
      <c r="B220" s="40" t="s">
        <v>20</v>
      </c>
      <c r="C220" s="40" t="s">
        <v>30</v>
      </c>
      <c r="D220" s="40" t="s">
        <v>26</v>
      </c>
      <c r="E220" s="41">
        <v>121</v>
      </c>
    </row>
    <row r="221" spans="1:5" x14ac:dyDescent="0.2">
      <c r="A221" s="34" t="s">
        <v>3</v>
      </c>
      <c r="B221" s="42" t="s">
        <v>20</v>
      </c>
      <c r="C221" s="42" t="s">
        <v>30</v>
      </c>
      <c r="D221" s="42" t="s">
        <v>27</v>
      </c>
      <c r="E221" s="54">
        <v>415</v>
      </c>
    </row>
    <row r="222" spans="1:5" x14ac:dyDescent="0.2">
      <c r="A222" s="39" t="s">
        <v>3</v>
      </c>
      <c r="B222" s="40" t="s">
        <v>20</v>
      </c>
      <c r="C222" s="40" t="s">
        <v>0</v>
      </c>
      <c r="D222" s="40" t="s">
        <v>22</v>
      </c>
      <c r="E222" s="41">
        <v>181</v>
      </c>
    </row>
    <row r="223" spans="1:5" x14ac:dyDescent="0.2">
      <c r="A223" s="39" t="s">
        <v>3</v>
      </c>
      <c r="B223" s="40" t="s">
        <v>20</v>
      </c>
      <c r="C223" s="40" t="s">
        <v>0</v>
      </c>
      <c r="D223" s="40" t="s">
        <v>23</v>
      </c>
      <c r="E223" s="41">
        <v>168</v>
      </c>
    </row>
    <row r="224" spans="1:5" x14ac:dyDescent="0.2">
      <c r="A224" s="39" t="s">
        <v>3</v>
      </c>
      <c r="B224" s="40" t="s">
        <v>20</v>
      </c>
      <c r="C224" s="40" t="s">
        <v>0</v>
      </c>
      <c r="D224" s="40" t="s">
        <v>24</v>
      </c>
      <c r="E224" s="41">
        <v>173</v>
      </c>
    </row>
    <row r="225" spans="1:5" x14ac:dyDescent="0.2">
      <c r="A225" s="39" t="s">
        <v>3</v>
      </c>
      <c r="B225" s="40" t="s">
        <v>20</v>
      </c>
      <c r="C225" s="40" t="s">
        <v>0</v>
      </c>
      <c r="D225" s="40" t="s">
        <v>25</v>
      </c>
      <c r="E225" s="41">
        <v>107</v>
      </c>
    </row>
    <row r="226" spans="1:5" x14ac:dyDescent="0.2">
      <c r="A226" s="39" t="s">
        <v>3</v>
      </c>
      <c r="B226" s="40" t="s">
        <v>20</v>
      </c>
      <c r="C226" s="40" t="s">
        <v>0</v>
      </c>
      <c r="D226" s="40" t="s">
        <v>26</v>
      </c>
      <c r="E226" s="41">
        <v>486</v>
      </c>
    </row>
    <row r="227" spans="1:5" x14ac:dyDescent="0.2">
      <c r="A227" s="34" t="s">
        <v>3</v>
      </c>
      <c r="B227" s="42" t="s">
        <v>20</v>
      </c>
      <c r="C227" s="42" t="s">
        <v>0</v>
      </c>
      <c r="D227" s="42" t="s">
        <v>27</v>
      </c>
      <c r="E227" s="43">
        <v>1115</v>
      </c>
    </row>
    <row r="228" spans="1:5" x14ac:dyDescent="0.2">
      <c r="A228" s="39" t="s">
        <v>4</v>
      </c>
      <c r="B228" s="40" t="s">
        <v>20</v>
      </c>
      <c r="C228" s="40" t="s">
        <v>29</v>
      </c>
      <c r="D228" s="40" t="s">
        <v>22</v>
      </c>
      <c r="E228" s="53">
        <v>129</v>
      </c>
    </row>
    <row r="229" spans="1:5" x14ac:dyDescent="0.2">
      <c r="A229" s="39" t="s">
        <v>4</v>
      </c>
      <c r="B229" s="40" t="s">
        <v>20</v>
      </c>
      <c r="C229" s="40" t="s">
        <v>29</v>
      </c>
      <c r="D229" s="40" t="s">
        <v>23</v>
      </c>
      <c r="E229" s="53">
        <v>131</v>
      </c>
    </row>
    <row r="230" spans="1:5" x14ac:dyDescent="0.2">
      <c r="A230" s="39" t="s">
        <v>4</v>
      </c>
      <c r="B230" s="40" t="s">
        <v>20</v>
      </c>
      <c r="C230" s="40" t="s">
        <v>29</v>
      </c>
      <c r="D230" s="40" t="s">
        <v>24</v>
      </c>
      <c r="E230" s="53">
        <v>172</v>
      </c>
    </row>
    <row r="231" spans="1:5" x14ac:dyDescent="0.2">
      <c r="A231" s="39" t="s">
        <v>4</v>
      </c>
      <c r="B231" s="40" t="s">
        <v>20</v>
      </c>
      <c r="C231" s="40" t="s">
        <v>29</v>
      </c>
      <c r="D231" s="40" t="s">
        <v>25</v>
      </c>
      <c r="E231" s="53">
        <v>85</v>
      </c>
    </row>
    <row r="232" spans="1:5" x14ac:dyDescent="0.2">
      <c r="A232" s="39" t="s">
        <v>4</v>
      </c>
      <c r="B232" s="40" t="s">
        <v>20</v>
      </c>
      <c r="C232" s="40" t="s">
        <v>29</v>
      </c>
      <c r="D232" s="40" t="s">
        <v>26</v>
      </c>
      <c r="E232" s="53">
        <v>120</v>
      </c>
    </row>
    <row r="233" spans="1:5" x14ac:dyDescent="0.2">
      <c r="A233" s="34" t="s">
        <v>4</v>
      </c>
      <c r="B233" s="42" t="s">
        <v>20</v>
      </c>
      <c r="C233" s="42" t="s">
        <v>29</v>
      </c>
      <c r="D233" s="42" t="s">
        <v>27</v>
      </c>
      <c r="E233" s="54">
        <v>637</v>
      </c>
    </row>
    <row r="234" spans="1:5" x14ac:dyDescent="0.2">
      <c r="A234" s="39" t="s">
        <v>4</v>
      </c>
      <c r="B234" s="40" t="s">
        <v>20</v>
      </c>
      <c r="C234" s="40" t="s">
        <v>30</v>
      </c>
      <c r="D234" s="40" t="s">
        <v>22</v>
      </c>
      <c r="E234" s="41">
        <v>152</v>
      </c>
    </row>
    <row r="235" spans="1:5" x14ac:dyDescent="0.2">
      <c r="A235" s="39" t="s">
        <v>4</v>
      </c>
      <c r="B235" s="40" t="s">
        <v>20</v>
      </c>
      <c r="C235" s="40" t="s">
        <v>30</v>
      </c>
      <c r="D235" s="40" t="s">
        <v>23</v>
      </c>
      <c r="E235" s="41">
        <v>91</v>
      </c>
    </row>
    <row r="236" spans="1:5" x14ac:dyDescent="0.2">
      <c r="A236" s="39" t="s">
        <v>4</v>
      </c>
      <c r="B236" s="40" t="s">
        <v>20</v>
      </c>
      <c r="C236" s="40" t="s">
        <v>30</v>
      </c>
      <c r="D236" s="40" t="s">
        <v>24</v>
      </c>
      <c r="E236" s="41">
        <v>120</v>
      </c>
    </row>
    <row r="237" spans="1:5" x14ac:dyDescent="0.2">
      <c r="A237" s="39" t="s">
        <v>4</v>
      </c>
      <c r="B237" s="40" t="s">
        <v>20</v>
      </c>
      <c r="C237" s="40" t="s">
        <v>30</v>
      </c>
      <c r="D237" s="40" t="s">
        <v>25</v>
      </c>
      <c r="E237" s="41">
        <v>48</v>
      </c>
    </row>
    <row r="238" spans="1:5" x14ac:dyDescent="0.2">
      <c r="A238" s="39" t="s">
        <v>4</v>
      </c>
      <c r="B238" s="40" t="s">
        <v>20</v>
      </c>
      <c r="C238" s="40" t="s">
        <v>30</v>
      </c>
      <c r="D238" s="40" t="s">
        <v>26</v>
      </c>
      <c r="E238" s="41">
        <v>50</v>
      </c>
    </row>
    <row r="239" spans="1:5" x14ac:dyDescent="0.2">
      <c r="A239" s="34" t="s">
        <v>4</v>
      </c>
      <c r="B239" s="42" t="s">
        <v>20</v>
      </c>
      <c r="C239" s="42" t="s">
        <v>30</v>
      </c>
      <c r="D239" s="42" t="s">
        <v>27</v>
      </c>
      <c r="E239" s="54">
        <v>461</v>
      </c>
    </row>
    <row r="240" spans="1:5" x14ac:dyDescent="0.2">
      <c r="A240" s="39" t="s">
        <v>4</v>
      </c>
      <c r="B240" s="40" t="s">
        <v>20</v>
      </c>
      <c r="C240" s="40" t="s">
        <v>0</v>
      </c>
      <c r="D240" s="40" t="s">
        <v>22</v>
      </c>
      <c r="E240" s="41">
        <v>281</v>
      </c>
    </row>
    <row r="241" spans="1:5" x14ac:dyDescent="0.2">
      <c r="A241" s="39" t="s">
        <v>4</v>
      </c>
      <c r="B241" s="40" t="s">
        <v>20</v>
      </c>
      <c r="C241" s="40" t="s">
        <v>0</v>
      </c>
      <c r="D241" s="40" t="s">
        <v>23</v>
      </c>
      <c r="E241" s="41">
        <v>222</v>
      </c>
    </row>
    <row r="242" spans="1:5" x14ac:dyDescent="0.2">
      <c r="A242" s="39" t="s">
        <v>4</v>
      </c>
      <c r="B242" s="40" t="s">
        <v>20</v>
      </c>
      <c r="C242" s="40" t="s">
        <v>0</v>
      </c>
      <c r="D242" s="40" t="s">
        <v>24</v>
      </c>
      <c r="E242" s="41">
        <v>292</v>
      </c>
    </row>
    <row r="243" spans="1:5" x14ac:dyDescent="0.2">
      <c r="A243" s="39" t="s">
        <v>4</v>
      </c>
      <c r="B243" s="40" t="s">
        <v>20</v>
      </c>
      <c r="C243" s="40" t="s">
        <v>0</v>
      </c>
      <c r="D243" s="40" t="s">
        <v>25</v>
      </c>
      <c r="E243" s="41">
        <v>133</v>
      </c>
    </row>
    <row r="244" spans="1:5" x14ac:dyDescent="0.2">
      <c r="A244" s="39" t="s">
        <v>4</v>
      </c>
      <c r="B244" s="40" t="s">
        <v>20</v>
      </c>
      <c r="C244" s="40" t="s">
        <v>0</v>
      </c>
      <c r="D244" s="40" t="s">
        <v>26</v>
      </c>
      <c r="E244" s="41">
        <v>170</v>
      </c>
    </row>
    <row r="245" spans="1:5" x14ac:dyDescent="0.2">
      <c r="A245" s="34" t="s">
        <v>4</v>
      </c>
      <c r="B245" s="42" t="s">
        <v>20</v>
      </c>
      <c r="C245" s="42" t="s">
        <v>0</v>
      </c>
      <c r="D245" s="42" t="s">
        <v>27</v>
      </c>
      <c r="E245" s="43">
        <v>1098</v>
      </c>
    </row>
    <row r="246" spans="1:5" x14ac:dyDescent="0.2">
      <c r="A246" s="39" t="s">
        <v>11</v>
      </c>
      <c r="B246" s="40" t="s">
        <v>20</v>
      </c>
      <c r="C246" s="40" t="s">
        <v>29</v>
      </c>
      <c r="D246" s="40" t="s">
        <v>22</v>
      </c>
      <c r="E246" s="53">
        <v>437</v>
      </c>
    </row>
    <row r="247" spans="1:5" x14ac:dyDescent="0.2">
      <c r="A247" s="39" t="s">
        <v>11</v>
      </c>
      <c r="B247" s="40" t="s">
        <v>20</v>
      </c>
      <c r="C247" s="40" t="s">
        <v>29</v>
      </c>
      <c r="D247" s="40" t="s">
        <v>23</v>
      </c>
      <c r="E247" s="53">
        <v>465</v>
      </c>
    </row>
    <row r="248" spans="1:5" x14ac:dyDescent="0.2">
      <c r="A248" s="39" t="s">
        <v>11</v>
      </c>
      <c r="B248" s="40" t="s">
        <v>20</v>
      </c>
      <c r="C248" s="40" t="s">
        <v>29</v>
      </c>
      <c r="D248" s="40" t="s">
        <v>24</v>
      </c>
      <c r="E248" s="53">
        <v>609</v>
      </c>
    </row>
    <row r="249" spans="1:5" x14ac:dyDescent="0.2">
      <c r="A249" s="39" t="s">
        <v>11</v>
      </c>
      <c r="B249" s="40" t="s">
        <v>20</v>
      </c>
      <c r="C249" s="40" t="s">
        <v>29</v>
      </c>
      <c r="D249" s="40" t="s">
        <v>25</v>
      </c>
      <c r="E249" s="53">
        <v>292</v>
      </c>
    </row>
    <row r="250" spans="1:5" x14ac:dyDescent="0.2">
      <c r="A250" s="39" t="s">
        <v>11</v>
      </c>
      <c r="B250" s="40" t="s">
        <v>20</v>
      </c>
      <c r="C250" s="40" t="s">
        <v>29</v>
      </c>
      <c r="D250" s="40" t="s">
        <v>26</v>
      </c>
      <c r="E250" s="53">
        <v>1575</v>
      </c>
    </row>
    <row r="251" spans="1:5" x14ac:dyDescent="0.2">
      <c r="A251" s="34" t="s">
        <v>11</v>
      </c>
      <c r="B251" s="42" t="s">
        <v>20</v>
      </c>
      <c r="C251" s="42" t="s">
        <v>29</v>
      </c>
      <c r="D251" s="42" t="s">
        <v>27</v>
      </c>
      <c r="E251" s="54">
        <v>3378</v>
      </c>
    </row>
    <row r="252" spans="1:5" x14ac:dyDescent="0.2">
      <c r="A252" s="39" t="s">
        <v>11</v>
      </c>
      <c r="B252" s="40" t="s">
        <v>20</v>
      </c>
      <c r="C252" s="40" t="s">
        <v>30</v>
      </c>
      <c r="D252" s="40" t="s">
        <v>22</v>
      </c>
      <c r="E252" s="53">
        <v>508</v>
      </c>
    </row>
    <row r="253" spans="1:5" x14ac:dyDescent="0.2">
      <c r="A253" s="39" t="s">
        <v>11</v>
      </c>
      <c r="B253" s="40" t="s">
        <v>20</v>
      </c>
      <c r="C253" s="40" t="s">
        <v>30</v>
      </c>
      <c r="D253" s="40" t="s">
        <v>23</v>
      </c>
      <c r="E253" s="53">
        <v>384</v>
      </c>
    </row>
    <row r="254" spans="1:5" x14ac:dyDescent="0.2">
      <c r="A254" s="39" t="s">
        <v>11</v>
      </c>
      <c r="B254" s="40" t="s">
        <v>20</v>
      </c>
      <c r="C254" s="40" t="s">
        <v>30</v>
      </c>
      <c r="D254" s="40" t="s">
        <v>24</v>
      </c>
      <c r="E254" s="53">
        <v>430</v>
      </c>
    </row>
    <row r="255" spans="1:5" x14ac:dyDescent="0.2">
      <c r="A255" s="39" t="s">
        <v>11</v>
      </c>
      <c r="B255" s="40" t="s">
        <v>20</v>
      </c>
      <c r="C255" s="40" t="s">
        <v>30</v>
      </c>
      <c r="D255" s="40" t="s">
        <v>25</v>
      </c>
      <c r="E255" s="53">
        <v>237</v>
      </c>
    </row>
    <row r="256" spans="1:5" x14ac:dyDescent="0.2">
      <c r="A256" s="39" t="s">
        <v>11</v>
      </c>
      <c r="B256" s="40" t="s">
        <v>20</v>
      </c>
      <c r="C256" s="40" t="s">
        <v>30</v>
      </c>
      <c r="D256" s="40" t="s">
        <v>26</v>
      </c>
      <c r="E256" s="53">
        <v>440</v>
      </c>
    </row>
    <row r="257" spans="1:5" x14ac:dyDescent="0.2">
      <c r="A257" s="34" t="s">
        <v>11</v>
      </c>
      <c r="B257" s="42" t="s">
        <v>20</v>
      </c>
      <c r="C257" s="42" t="s">
        <v>30</v>
      </c>
      <c r="D257" s="42" t="s">
        <v>27</v>
      </c>
      <c r="E257" s="54">
        <v>1999</v>
      </c>
    </row>
    <row r="258" spans="1:5" x14ac:dyDescent="0.2">
      <c r="A258" s="39" t="s">
        <v>11</v>
      </c>
      <c r="B258" s="40" t="s">
        <v>20</v>
      </c>
      <c r="C258" s="40" t="s">
        <v>0</v>
      </c>
      <c r="D258" s="40" t="s">
        <v>22</v>
      </c>
      <c r="E258" s="41">
        <v>945</v>
      </c>
    </row>
    <row r="259" spans="1:5" x14ac:dyDescent="0.2">
      <c r="A259" s="39" t="s">
        <v>11</v>
      </c>
      <c r="B259" s="40" t="s">
        <v>20</v>
      </c>
      <c r="C259" s="40" t="s">
        <v>0</v>
      </c>
      <c r="D259" s="40" t="s">
        <v>23</v>
      </c>
      <c r="E259" s="41">
        <v>849</v>
      </c>
    </row>
    <row r="260" spans="1:5" x14ac:dyDescent="0.2">
      <c r="A260" s="39" t="s">
        <v>11</v>
      </c>
      <c r="B260" s="40" t="s">
        <v>20</v>
      </c>
      <c r="C260" s="40" t="s">
        <v>0</v>
      </c>
      <c r="D260" s="40" t="s">
        <v>24</v>
      </c>
      <c r="E260" s="41">
        <v>1039</v>
      </c>
    </row>
    <row r="261" spans="1:5" x14ac:dyDescent="0.2">
      <c r="A261" s="39" t="s">
        <v>11</v>
      </c>
      <c r="B261" s="40" t="s">
        <v>20</v>
      </c>
      <c r="C261" s="40" t="s">
        <v>0</v>
      </c>
      <c r="D261" s="40" t="s">
        <v>25</v>
      </c>
      <c r="E261" s="41">
        <v>529</v>
      </c>
    </row>
    <row r="262" spans="1:5" x14ac:dyDescent="0.2">
      <c r="A262" s="39" t="s">
        <v>11</v>
      </c>
      <c r="B262" s="40" t="s">
        <v>20</v>
      </c>
      <c r="C262" s="40" t="s">
        <v>0</v>
      </c>
      <c r="D262" s="40" t="s">
        <v>26</v>
      </c>
      <c r="E262" s="41">
        <v>2015</v>
      </c>
    </row>
    <row r="263" spans="1:5" x14ac:dyDescent="0.2">
      <c r="A263" s="34" t="s">
        <v>11</v>
      </c>
      <c r="B263" s="42" t="s">
        <v>20</v>
      </c>
      <c r="C263" s="42" t="s">
        <v>0</v>
      </c>
      <c r="D263" s="42" t="s">
        <v>27</v>
      </c>
      <c r="E263" s="43">
        <v>5377</v>
      </c>
    </row>
    <row r="264" spans="1:5" x14ac:dyDescent="0.2">
      <c r="A264" s="39" t="s">
        <v>5</v>
      </c>
      <c r="B264" s="40" t="s">
        <v>20</v>
      </c>
      <c r="C264" s="40" t="s">
        <v>29</v>
      </c>
      <c r="D264" s="40" t="s">
        <v>22</v>
      </c>
      <c r="E264" s="53">
        <v>291</v>
      </c>
    </row>
    <row r="265" spans="1:5" x14ac:dyDescent="0.2">
      <c r="A265" s="39" t="s">
        <v>5</v>
      </c>
      <c r="B265" s="40" t="s">
        <v>20</v>
      </c>
      <c r="C265" s="40" t="s">
        <v>29</v>
      </c>
      <c r="D265" s="40" t="s">
        <v>23</v>
      </c>
      <c r="E265" s="53">
        <v>252</v>
      </c>
    </row>
    <row r="266" spans="1:5" x14ac:dyDescent="0.2">
      <c r="A266" s="39" t="s">
        <v>5</v>
      </c>
      <c r="B266" s="40" t="s">
        <v>20</v>
      </c>
      <c r="C266" s="40" t="s">
        <v>29</v>
      </c>
      <c r="D266" s="40" t="s">
        <v>24</v>
      </c>
      <c r="E266" s="53">
        <v>239</v>
      </c>
    </row>
    <row r="267" spans="1:5" x14ac:dyDescent="0.2">
      <c r="A267" s="39" t="s">
        <v>5</v>
      </c>
      <c r="B267" s="40" t="s">
        <v>20</v>
      </c>
      <c r="C267" s="40" t="s">
        <v>29</v>
      </c>
      <c r="D267" s="40" t="s">
        <v>25</v>
      </c>
      <c r="E267" s="53">
        <v>180</v>
      </c>
    </row>
    <row r="268" spans="1:5" x14ac:dyDescent="0.2">
      <c r="A268" s="39" t="s">
        <v>5</v>
      </c>
      <c r="B268" s="40" t="s">
        <v>20</v>
      </c>
      <c r="C268" s="40" t="s">
        <v>29</v>
      </c>
      <c r="D268" s="40" t="s">
        <v>26</v>
      </c>
      <c r="E268" s="53">
        <v>1144</v>
      </c>
    </row>
    <row r="269" spans="1:5" x14ac:dyDescent="0.2">
      <c r="A269" s="34" t="s">
        <v>5</v>
      </c>
      <c r="B269" s="42" t="s">
        <v>20</v>
      </c>
      <c r="C269" s="42" t="s">
        <v>29</v>
      </c>
      <c r="D269" s="42" t="s">
        <v>27</v>
      </c>
      <c r="E269" s="54">
        <v>2106</v>
      </c>
    </row>
    <row r="270" spans="1:5" x14ac:dyDescent="0.2">
      <c r="A270" s="39" t="s">
        <v>5</v>
      </c>
      <c r="B270" s="40" t="s">
        <v>20</v>
      </c>
      <c r="C270" s="40" t="s">
        <v>30</v>
      </c>
      <c r="D270" s="40" t="s">
        <v>22</v>
      </c>
      <c r="E270" s="41">
        <v>422</v>
      </c>
    </row>
    <row r="271" spans="1:5" x14ac:dyDescent="0.2">
      <c r="A271" s="39" t="s">
        <v>5</v>
      </c>
      <c r="B271" s="40" t="s">
        <v>20</v>
      </c>
      <c r="C271" s="40" t="s">
        <v>30</v>
      </c>
      <c r="D271" s="40" t="s">
        <v>23</v>
      </c>
      <c r="E271" s="41">
        <v>269</v>
      </c>
    </row>
    <row r="272" spans="1:5" x14ac:dyDescent="0.2">
      <c r="A272" s="39" t="s">
        <v>5</v>
      </c>
      <c r="B272" s="40" t="s">
        <v>20</v>
      </c>
      <c r="C272" s="40" t="s">
        <v>30</v>
      </c>
      <c r="D272" s="40" t="s">
        <v>24</v>
      </c>
      <c r="E272" s="41">
        <v>213</v>
      </c>
    </row>
    <row r="273" spans="1:5" x14ac:dyDescent="0.2">
      <c r="A273" s="39" t="s">
        <v>5</v>
      </c>
      <c r="B273" s="40" t="s">
        <v>20</v>
      </c>
      <c r="C273" s="40" t="s">
        <v>30</v>
      </c>
      <c r="D273" s="40" t="s">
        <v>25</v>
      </c>
      <c r="E273" s="41">
        <v>123</v>
      </c>
    </row>
    <row r="274" spans="1:5" x14ac:dyDescent="0.2">
      <c r="A274" s="39" t="s">
        <v>5</v>
      </c>
      <c r="B274" s="40" t="s">
        <v>20</v>
      </c>
      <c r="C274" s="40" t="s">
        <v>30</v>
      </c>
      <c r="D274" s="40" t="s">
        <v>26</v>
      </c>
      <c r="E274" s="41">
        <v>468</v>
      </c>
    </row>
    <row r="275" spans="1:5" x14ac:dyDescent="0.2">
      <c r="A275" s="34" t="s">
        <v>5</v>
      </c>
      <c r="B275" s="42" t="s">
        <v>20</v>
      </c>
      <c r="C275" s="42" t="s">
        <v>30</v>
      </c>
      <c r="D275" s="42" t="s">
        <v>27</v>
      </c>
      <c r="E275" s="54">
        <v>1495</v>
      </c>
    </row>
    <row r="276" spans="1:5" x14ac:dyDescent="0.2">
      <c r="A276" s="39" t="s">
        <v>5</v>
      </c>
      <c r="B276" s="40" t="s">
        <v>20</v>
      </c>
      <c r="C276" s="40" t="s">
        <v>0</v>
      </c>
      <c r="D276" s="40" t="s">
        <v>22</v>
      </c>
      <c r="E276" s="41">
        <v>713</v>
      </c>
    </row>
    <row r="277" spans="1:5" x14ac:dyDescent="0.2">
      <c r="A277" s="39" t="s">
        <v>5</v>
      </c>
      <c r="B277" s="40" t="s">
        <v>20</v>
      </c>
      <c r="C277" s="40" t="s">
        <v>0</v>
      </c>
      <c r="D277" s="40" t="s">
        <v>23</v>
      </c>
      <c r="E277" s="41">
        <v>521</v>
      </c>
    </row>
    <row r="278" spans="1:5" x14ac:dyDescent="0.2">
      <c r="A278" s="39" t="s">
        <v>5</v>
      </c>
      <c r="B278" s="40" t="s">
        <v>20</v>
      </c>
      <c r="C278" s="40" t="s">
        <v>0</v>
      </c>
      <c r="D278" s="40" t="s">
        <v>24</v>
      </c>
      <c r="E278" s="41">
        <v>452</v>
      </c>
    </row>
    <row r="279" spans="1:5" x14ac:dyDescent="0.2">
      <c r="A279" s="39" t="s">
        <v>5</v>
      </c>
      <c r="B279" s="40" t="s">
        <v>20</v>
      </c>
      <c r="C279" s="40" t="s">
        <v>0</v>
      </c>
      <c r="D279" s="40" t="s">
        <v>25</v>
      </c>
      <c r="E279" s="41">
        <v>303</v>
      </c>
    </row>
    <row r="280" spans="1:5" x14ac:dyDescent="0.2">
      <c r="A280" s="39" t="s">
        <v>5</v>
      </c>
      <c r="B280" s="40" t="s">
        <v>20</v>
      </c>
      <c r="C280" s="40" t="s">
        <v>0</v>
      </c>
      <c r="D280" s="40" t="s">
        <v>26</v>
      </c>
      <c r="E280" s="41">
        <v>1612</v>
      </c>
    </row>
    <row r="281" spans="1:5" x14ac:dyDescent="0.2">
      <c r="A281" s="34" t="s">
        <v>5</v>
      </c>
      <c r="B281" s="42" t="s">
        <v>20</v>
      </c>
      <c r="C281" s="42" t="s">
        <v>0</v>
      </c>
      <c r="D281" s="42" t="s">
        <v>27</v>
      </c>
      <c r="E281" s="43">
        <v>3601</v>
      </c>
    </row>
    <row r="282" spans="1:5" x14ac:dyDescent="0.2">
      <c r="A282" s="39" t="s">
        <v>6</v>
      </c>
      <c r="B282" s="40" t="s">
        <v>20</v>
      </c>
      <c r="C282" s="40" t="s">
        <v>29</v>
      </c>
      <c r="D282" s="40" t="s">
        <v>22</v>
      </c>
      <c r="E282" s="53">
        <v>359</v>
      </c>
    </row>
    <row r="283" spans="1:5" x14ac:dyDescent="0.2">
      <c r="A283" s="39" t="s">
        <v>6</v>
      </c>
      <c r="B283" s="40" t="s">
        <v>20</v>
      </c>
      <c r="C283" s="40" t="s">
        <v>29</v>
      </c>
      <c r="D283" s="40" t="s">
        <v>23</v>
      </c>
      <c r="E283" s="53">
        <v>264</v>
      </c>
    </row>
    <row r="284" spans="1:5" x14ac:dyDescent="0.2">
      <c r="A284" s="39" t="s">
        <v>6</v>
      </c>
      <c r="B284" s="40" t="s">
        <v>20</v>
      </c>
      <c r="C284" s="40" t="s">
        <v>29</v>
      </c>
      <c r="D284" s="40" t="s">
        <v>24</v>
      </c>
      <c r="E284" s="53">
        <v>294</v>
      </c>
    </row>
    <row r="285" spans="1:5" x14ac:dyDescent="0.2">
      <c r="A285" s="39" t="s">
        <v>6</v>
      </c>
      <c r="B285" s="40" t="s">
        <v>20</v>
      </c>
      <c r="C285" s="40" t="s">
        <v>29</v>
      </c>
      <c r="D285" s="40" t="s">
        <v>25</v>
      </c>
      <c r="E285" s="53">
        <v>236</v>
      </c>
    </row>
    <row r="286" spans="1:5" x14ac:dyDescent="0.2">
      <c r="A286" s="39" t="s">
        <v>6</v>
      </c>
      <c r="B286" s="40" t="s">
        <v>20</v>
      </c>
      <c r="C286" s="40" t="s">
        <v>29</v>
      </c>
      <c r="D286" s="40" t="s">
        <v>26</v>
      </c>
      <c r="E286" s="53">
        <v>698</v>
      </c>
    </row>
    <row r="287" spans="1:5" x14ac:dyDescent="0.2">
      <c r="A287" s="34" t="s">
        <v>6</v>
      </c>
      <c r="B287" s="42" t="s">
        <v>20</v>
      </c>
      <c r="C287" s="42" t="s">
        <v>29</v>
      </c>
      <c r="D287" s="42" t="s">
        <v>27</v>
      </c>
      <c r="E287" s="54">
        <v>1851</v>
      </c>
    </row>
    <row r="288" spans="1:5" x14ac:dyDescent="0.2">
      <c r="A288" s="39" t="s">
        <v>6</v>
      </c>
      <c r="B288" s="40" t="s">
        <v>20</v>
      </c>
      <c r="C288" s="40" t="s">
        <v>30</v>
      </c>
      <c r="D288" s="40" t="s">
        <v>22</v>
      </c>
      <c r="E288" s="41">
        <v>546</v>
      </c>
    </row>
    <row r="289" spans="1:5" x14ac:dyDescent="0.2">
      <c r="A289" s="39" t="s">
        <v>6</v>
      </c>
      <c r="B289" s="40" t="s">
        <v>20</v>
      </c>
      <c r="C289" s="40" t="s">
        <v>30</v>
      </c>
      <c r="D289" s="40" t="s">
        <v>23</v>
      </c>
      <c r="E289" s="41">
        <v>331</v>
      </c>
    </row>
    <row r="290" spans="1:5" x14ac:dyDescent="0.2">
      <c r="A290" s="39" t="s">
        <v>6</v>
      </c>
      <c r="B290" s="40" t="s">
        <v>20</v>
      </c>
      <c r="C290" s="40" t="s">
        <v>30</v>
      </c>
      <c r="D290" s="40" t="s">
        <v>24</v>
      </c>
      <c r="E290" s="41">
        <v>270</v>
      </c>
    </row>
    <row r="291" spans="1:5" x14ac:dyDescent="0.2">
      <c r="A291" s="39" t="s">
        <v>6</v>
      </c>
      <c r="B291" s="40" t="s">
        <v>20</v>
      </c>
      <c r="C291" s="40" t="s">
        <v>30</v>
      </c>
      <c r="D291" s="40" t="s">
        <v>25</v>
      </c>
      <c r="E291" s="41">
        <v>145</v>
      </c>
    </row>
    <row r="292" spans="1:5" x14ac:dyDescent="0.2">
      <c r="A292" s="39" t="s">
        <v>6</v>
      </c>
      <c r="B292" s="40" t="s">
        <v>20</v>
      </c>
      <c r="C292" s="40" t="s">
        <v>30</v>
      </c>
      <c r="D292" s="40" t="s">
        <v>26</v>
      </c>
      <c r="E292" s="41">
        <v>349</v>
      </c>
    </row>
    <row r="293" spans="1:5" x14ac:dyDescent="0.2">
      <c r="A293" s="34" t="s">
        <v>6</v>
      </c>
      <c r="B293" s="42" t="s">
        <v>20</v>
      </c>
      <c r="C293" s="42" t="s">
        <v>30</v>
      </c>
      <c r="D293" s="42" t="s">
        <v>27</v>
      </c>
      <c r="E293" s="54">
        <v>1641</v>
      </c>
    </row>
    <row r="294" spans="1:5" x14ac:dyDescent="0.2">
      <c r="A294" s="39" t="s">
        <v>6</v>
      </c>
      <c r="B294" s="40" t="s">
        <v>20</v>
      </c>
      <c r="C294" s="40" t="s">
        <v>0</v>
      </c>
      <c r="D294" s="40" t="s">
        <v>22</v>
      </c>
      <c r="E294" s="41">
        <v>905</v>
      </c>
    </row>
    <row r="295" spans="1:5" x14ac:dyDescent="0.2">
      <c r="A295" s="39" t="s">
        <v>6</v>
      </c>
      <c r="B295" s="40" t="s">
        <v>20</v>
      </c>
      <c r="C295" s="40" t="s">
        <v>0</v>
      </c>
      <c r="D295" s="40" t="s">
        <v>23</v>
      </c>
      <c r="E295" s="41">
        <v>595</v>
      </c>
    </row>
    <row r="296" spans="1:5" x14ac:dyDescent="0.2">
      <c r="A296" s="39" t="s">
        <v>6</v>
      </c>
      <c r="B296" s="40" t="s">
        <v>20</v>
      </c>
      <c r="C296" s="40" t="s">
        <v>0</v>
      </c>
      <c r="D296" s="40" t="s">
        <v>24</v>
      </c>
      <c r="E296" s="41">
        <v>564</v>
      </c>
    </row>
    <row r="297" spans="1:5" x14ac:dyDescent="0.2">
      <c r="A297" s="39" t="s">
        <v>6</v>
      </c>
      <c r="B297" s="40" t="s">
        <v>20</v>
      </c>
      <c r="C297" s="40" t="s">
        <v>0</v>
      </c>
      <c r="D297" s="40" t="s">
        <v>25</v>
      </c>
      <c r="E297" s="41">
        <v>381</v>
      </c>
    </row>
    <row r="298" spans="1:5" x14ac:dyDescent="0.2">
      <c r="A298" s="39" t="s">
        <v>6</v>
      </c>
      <c r="B298" s="40" t="s">
        <v>20</v>
      </c>
      <c r="C298" s="40" t="s">
        <v>0</v>
      </c>
      <c r="D298" s="40" t="s">
        <v>26</v>
      </c>
      <c r="E298" s="41">
        <v>1047</v>
      </c>
    </row>
    <row r="299" spans="1:5" x14ac:dyDescent="0.2">
      <c r="A299" s="34" t="s">
        <v>6</v>
      </c>
      <c r="B299" s="42" t="s">
        <v>20</v>
      </c>
      <c r="C299" s="42" t="s">
        <v>0</v>
      </c>
      <c r="D299" s="42" t="s">
        <v>27</v>
      </c>
      <c r="E299" s="43">
        <v>3492</v>
      </c>
    </row>
    <row r="300" spans="1:5" x14ac:dyDescent="0.2">
      <c r="A300" s="39" t="s">
        <v>12</v>
      </c>
      <c r="B300" s="40" t="s">
        <v>20</v>
      </c>
      <c r="C300" s="40" t="s">
        <v>29</v>
      </c>
      <c r="D300" s="40" t="s">
        <v>22</v>
      </c>
      <c r="E300" s="53">
        <v>650</v>
      </c>
    </row>
    <row r="301" spans="1:5" x14ac:dyDescent="0.2">
      <c r="A301" s="39" t="s">
        <v>12</v>
      </c>
      <c r="B301" s="40" t="s">
        <v>20</v>
      </c>
      <c r="C301" s="40" t="s">
        <v>29</v>
      </c>
      <c r="D301" s="40" t="s">
        <v>23</v>
      </c>
      <c r="E301" s="53">
        <v>516</v>
      </c>
    </row>
    <row r="302" spans="1:5" x14ac:dyDescent="0.2">
      <c r="A302" s="39" t="s">
        <v>12</v>
      </c>
      <c r="B302" s="40" t="s">
        <v>20</v>
      </c>
      <c r="C302" s="40" t="s">
        <v>29</v>
      </c>
      <c r="D302" s="40" t="s">
        <v>24</v>
      </c>
      <c r="E302" s="53">
        <v>533</v>
      </c>
    </row>
    <row r="303" spans="1:5" x14ac:dyDescent="0.2">
      <c r="A303" s="39" t="s">
        <v>12</v>
      </c>
      <c r="B303" s="40" t="s">
        <v>20</v>
      </c>
      <c r="C303" s="40" t="s">
        <v>29</v>
      </c>
      <c r="D303" s="40" t="s">
        <v>25</v>
      </c>
      <c r="E303" s="53">
        <v>416</v>
      </c>
    </row>
    <row r="304" spans="1:5" x14ac:dyDescent="0.2">
      <c r="A304" s="39" t="s">
        <v>12</v>
      </c>
      <c r="B304" s="40" t="s">
        <v>20</v>
      </c>
      <c r="C304" s="40" t="s">
        <v>29</v>
      </c>
      <c r="D304" s="40" t="s">
        <v>26</v>
      </c>
      <c r="E304" s="53">
        <v>1842</v>
      </c>
    </row>
    <row r="305" spans="1:5" x14ac:dyDescent="0.2">
      <c r="A305" s="34" t="s">
        <v>12</v>
      </c>
      <c r="B305" s="42" t="s">
        <v>20</v>
      </c>
      <c r="C305" s="42" t="s">
        <v>29</v>
      </c>
      <c r="D305" s="42" t="s">
        <v>27</v>
      </c>
      <c r="E305" s="54">
        <v>3957</v>
      </c>
    </row>
    <row r="306" spans="1:5" x14ac:dyDescent="0.2">
      <c r="A306" s="39" t="s">
        <v>12</v>
      </c>
      <c r="B306" s="40" t="s">
        <v>20</v>
      </c>
      <c r="C306" s="40" t="s">
        <v>30</v>
      </c>
      <c r="D306" s="40" t="s">
        <v>22</v>
      </c>
      <c r="E306" s="53">
        <v>968</v>
      </c>
    </row>
    <row r="307" spans="1:5" x14ac:dyDescent="0.2">
      <c r="A307" s="39" t="s">
        <v>12</v>
      </c>
      <c r="B307" s="40" t="s">
        <v>20</v>
      </c>
      <c r="C307" s="40" t="s">
        <v>30</v>
      </c>
      <c r="D307" s="40" t="s">
        <v>23</v>
      </c>
      <c r="E307" s="53">
        <v>600</v>
      </c>
    </row>
    <row r="308" spans="1:5" x14ac:dyDescent="0.2">
      <c r="A308" s="39" t="s">
        <v>12</v>
      </c>
      <c r="B308" s="40" t="s">
        <v>20</v>
      </c>
      <c r="C308" s="40" t="s">
        <v>30</v>
      </c>
      <c r="D308" s="40" t="s">
        <v>24</v>
      </c>
      <c r="E308" s="53">
        <v>483</v>
      </c>
    </row>
    <row r="309" spans="1:5" x14ac:dyDescent="0.2">
      <c r="A309" s="39" t="s">
        <v>12</v>
      </c>
      <c r="B309" s="40" t="s">
        <v>20</v>
      </c>
      <c r="C309" s="40" t="s">
        <v>30</v>
      </c>
      <c r="D309" s="40" t="s">
        <v>25</v>
      </c>
      <c r="E309" s="53">
        <v>268</v>
      </c>
    </row>
    <row r="310" spans="1:5" x14ac:dyDescent="0.2">
      <c r="A310" s="39" t="s">
        <v>12</v>
      </c>
      <c r="B310" s="40" t="s">
        <v>20</v>
      </c>
      <c r="C310" s="40" t="s">
        <v>30</v>
      </c>
      <c r="D310" s="40" t="s">
        <v>26</v>
      </c>
      <c r="E310" s="53">
        <v>817</v>
      </c>
    </row>
    <row r="311" spans="1:5" x14ac:dyDescent="0.2">
      <c r="A311" s="34" t="s">
        <v>12</v>
      </c>
      <c r="B311" s="42" t="s">
        <v>20</v>
      </c>
      <c r="C311" s="42" t="s">
        <v>30</v>
      </c>
      <c r="D311" s="42" t="s">
        <v>27</v>
      </c>
      <c r="E311" s="54">
        <v>3136</v>
      </c>
    </row>
    <row r="312" spans="1:5" x14ac:dyDescent="0.2">
      <c r="A312" s="39" t="s">
        <v>12</v>
      </c>
      <c r="B312" s="40" t="s">
        <v>20</v>
      </c>
      <c r="C312" s="40" t="s">
        <v>0</v>
      </c>
      <c r="D312" s="40" t="s">
        <v>22</v>
      </c>
      <c r="E312" s="41">
        <v>1618</v>
      </c>
    </row>
    <row r="313" spans="1:5" x14ac:dyDescent="0.2">
      <c r="A313" s="39" t="s">
        <v>12</v>
      </c>
      <c r="B313" s="40" t="s">
        <v>20</v>
      </c>
      <c r="C313" s="40" t="s">
        <v>0</v>
      </c>
      <c r="D313" s="40" t="s">
        <v>23</v>
      </c>
      <c r="E313" s="41">
        <v>1116</v>
      </c>
    </row>
    <row r="314" spans="1:5" x14ac:dyDescent="0.2">
      <c r="A314" s="39" t="s">
        <v>12</v>
      </c>
      <c r="B314" s="40" t="s">
        <v>20</v>
      </c>
      <c r="C314" s="40" t="s">
        <v>0</v>
      </c>
      <c r="D314" s="40" t="s">
        <v>24</v>
      </c>
      <c r="E314" s="41">
        <v>1016</v>
      </c>
    </row>
    <row r="315" spans="1:5" x14ac:dyDescent="0.2">
      <c r="A315" s="39" t="s">
        <v>12</v>
      </c>
      <c r="B315" s="40" t="s">
        <v>20</v>
      </c>
      <c r="C315" s="40" t="s">
        <v>0</v>
      </c>
      <c r="D315" s="40" t="s">
        <v>25</v>
      </c>
      <c r="E315" s="41">
        <v>684</v>
      </c>
    </row>
    <row r="316" spans="1:5" x14ac:dyDescent="0.2">
      <c r="A316" s="39" t="s">
        <v>12</v>
      </c>
      <c r="B316" s="40" t="s">
        <v>20</v>
      </c>
      <c r="C316" s="40" t="s">
        <v>0</v>
      </c>
      <c r="D316" s="40" t="s">
        <v>26</v>
      </c>
      <c r="E316" s="41">
        <v>2659</v>
      </c>
    </row>
    <row r="317" spans="1:5" x14ac:dyDescent="0.2">
      <c r="A317" s="34" t="s">
        <v>12</v>
      </c>
      <c r="B317" s="42" t="s">
        <v>20</v>
      </c>
      <c r="C317" s="42" t="s">
        <v>0</v>
      </c>
      <c r="D317" s="42" t="s">
        <v>27</v>
      </c>
      <c r="E317" s="43">
        <v>7093</v>
      </c>
    </row>
    <row r="318" spans="1:5" x14ac:dyDescent="0.2">
      <c r="A318" s="39" t="s">
        <v>7</v>
      </c>
      <c r="B318" s="40" t="s">
        <v>20</v>
      </c>
      <c r="C318" s="40" t="s">
        <v>29</v>
      </c>
      <c r="D318" s="40" t="s">
        <v>22</v>
      </c>
      <c r="E318" s="53">
        <v>1087</v>
      </c>
    </row>
    <row r="319" spans="1:5" x14ac:dyDescent="0.2">
      <c r="A319" s="39" t="s">
        <v>7</v>
      </c>
      <c r="B319" s="40" t="s">
        <v>20</v>
      </c>
      <c r="C319" s="40" t="s">
        <v>29</v>
      </c>
      <c r="D319" s="40" t="s">
        <v>23</v>
      </c>
      <c r="E319" s="53">
        <v>981</v>
      </c>
    </row>
    <row r="320" spans="1:5" x14ac:dyDescent="0.2">
      <c r="A320" s="39" t="s">
        <v>7</v>
      </c>
      <c r="B320" s="40" t="s">
        <v>20</v>
      </c>
      <c r="C320" s="40" t="s">
        <v>29</v>
      </c>
      <c r="D320" s="40" t="s">
        <v>24</v>
      </c>
      <c r="E320" s="53">
        <v>1142</v>
      </c>
    </row>
    <row r="321" spans="1:5" x14ac:dyDescent="0.2">
      <c r="A321" s="39" t="s">
        <v>7</v>
      </c>
      <c r="B321" s="40" t="s">
        <v>20</v>
      </c>
      <c r="C321" s="40" t="s">
        <v>29</v>
      </c>
      <c r="D321" s="40" t="s">
        <v>25</v>
      </c>
      <c r="E321" s="53">
        <v>708</v>
      </c>
    </row>
    <row r="322" spans="1:5" x14ac:dyDescent="0.2">
      <c r="A322" s="39" t="s">
        <v>7</v>
      </c>
      <c r="B322" s="40" t="s">
        <v>20</v>
      </c>
      <c r="C322" s="40" t="s">
        <v>29</v>
      </c>
      <c r="D322" s="40" t="s">
        <v>26</v>
      </c>
      <c r="E322" s="53">
        <v>3417</v>
      </c>
    </row>
    <row r="323" spans="1:5" x14ac:dyDescent="0.2">
      <c r="A323" s="34" t="s">
        <v>7</v>
      </c>
      <c r="B323" s="42" t="s">
        <v>20</v>
      </c>
      <c r="C323" s="42" t="s">
        <v>29</v>
      </c>
      <c r="D323" s="42" t="s">
        <v>27</v>
      </c>
      <c r="E323" s="54">
        <v>7335</v>
      </c>
    </row>
    <row r="324" spans="1:5" x14ac:dyDescent="0.2">
      <c r="A324" s="39" t="s">
        <v>7</v>
      </c>
      <c r="B324" s="40" t="s">
        <v>20</v>
      </c>
      <c r="C324" s="40" t="s">
        <v>30</v>
      </c>
      <c r="D324" s="40" t="s">
        <v>22</v>
      </c>
      <c r="E324" s="53">
        <v>1476</v>
      </c>
    </row>
    <row r="325" spans="1:5" x14ac:dyDescent="0.2">
      <c r="A325" s="39" t="s">
        <v>7</v>
      </c>
      <c r="B325" s="40" t="s">
        <v>20</v>
      </c>
      <c r="C325" s="40" t="s">
        <v>30</v>
      </c>
      <c r="D325" s="40" t="s">
        <v>23</v>
      </c>
      <c r="E325" s="53">
        <v>984</v>
      </c>
    </row>
    <row r="326" spans="1:5" x14ac:dyDescent="0.2">
      <c r="A326" s="39" t="s">
        <v>7</v>
      </c>
      <c r="B326" s="40" t="s">
        <v>20</v>
      </c>
      <c r="C326" s="40" t="s">
        <v>30</v>
      </c>
      <c r="D326" s="40" t="s">
        <v>24</v>
      </c>
      <c r="E326" s="53">
        <v>913</v>
      </c>
    </row>
    <row r="327" spans="1:5" x14ac:dyDescent="0.2">
      <c r="A327" s="39" t="s">
        <v>7</v>
      </c>
      <c r="B327" s="40" t="s">
        <v>20</v>
      </c>
      <c r="C327" s="40" t="s">
        <v>30</v>
      </c>
      <c r="D327" s="40" t="s">
        <v>25</v>
      </c>
      <c r="E327" s="53">
        <v>505</v>
      </c>
    </row>
    <row r="328" spans="1:5" x14ac:dyDescent="0.2">
      <c r="A328" s="39" t="s">
        <v>7</v>
      </c>
      <c r="B328" s="40" t="s">
        <v>20</v>
      </c>
      <c r="C328" s="40" t="s">
        <v>30</v>
      </c>
      <c r="D328" s="40" t="s">
        <v>26</v>
      </c>
      <c r="E328" s="53">
        <v>1257</v>
      </c>
    </row>
    <row r="329" spans="1:5" x14ac:dyDescent="0.2">
      <c r="A329" s="34" t="s">
        <v>7</v>
      </c>
      <c r="B329" s="42" t="s">
        <v>20</v>
      </c>
      <c r="C329" s="42" t="s">
        <v>30</v>
      </c>
      <c r="D329" s="42" t="s">
        <v>27</v>
      </c>
      <c r="E329" s="54">
        <v>5135</v>
      </c>
    </row>
    <row r="330" spans="1:5" x14ac:dyDescent="0.2">
      <c r="A330" s="39" t="s">
        <v>7</v>
      </c>
      <c r="B330" s="40" t="s">
        <v>20</v>
      </c>
      <c r="C330" s="40" t="s">
        <v>0</v>
      </c>
      <c r="D330" s="40" t="s">
        <v>22</v>
      </c>
      <c r="E330" s="41">
        <v>2563</v>
      </c>
    </row>
    <row r="331" spans="1:5" x14ac:dyDescent="0.2">
      <c r="A331" s="39" t="s">
        <v>7</v>
      </c>
      <c r="B331" s="40" t="s">
        <v>20</v>
      </c>
      <c r="C331" s="40" t="s">
        <v>0</v>
      </c>
      <c r="D331" s="40" t="s">
        <v>23</v>
      </c>
      <c r="E331" s="41">
        <v>1965</v>
      </c>
    </row>
    <row r="332" spans="1:5" x14ac:dyDescent="0.2">
      <c r="A332" s="39" t="s">
        <v>7</v>
      </c>
      <c r="B332" s="40" t="s">
        <v>20</v>
      </c>
      <c r="C332" s="40" t="s">
        <v>0</v>
      </c>
      <c r="D332" s="40" t="s">
        <v>24</v>
      </c>
      <c r="E332" s="41">
        <v>2055</v>
      </c>
    </row>
    <row r="333" spans="1:5" x14ac:dyDescent="0.2">
      <c r="A333" s="39" t="s">
        <v>7</v>
      </c>
      <c r="B333" s="40" t="s">
        <v>20</v>
      </c>
      <c r="C333" s="40" t="s">
        <v>0</v>
      </c>
      <c r="D333" s="40" t="s">
        <v>25</v>
      </c>
      <c r="E333" s="41">
        <v>1213</v>
      </c>
    </row>
    <row r="334" spans="1:5" x14ac:dyDescent="0.2">
      <c r="A334" s="39" t="s">
        <v>7</v>
      </c>
      <c r="B334" s="40" t="s">
        <v>20</v>
      </c>
      <c r="C334" s="40" t="s">
        <v>0</v>
      </c>
      <c r="D334" s="40" t="s">
        <v>26</v>
      </c>
      <c r="E334" s="41">
        <v>4674</v>
      </c>
    </row>
    <row r="335" spans="1:5" x14ac:dyDescent="0.2">
      <c r="A335" s="34" t="s">
        <v>7</v>
      </c>
      <c r="B335" s="42" t="s">
        <v>20</v>
      </c>
      <c r="C335" s="42" t="s">
        <v>0</v>
      </c>
      <c r="D335" s="42" t="s">
        <v>27</v>
      </c>
      <c r="E335" s="43">
        <v>12470</v>
      </c>
    </row>
    <row r="336" spans="1:5" x14ac:dyDescent="0.2">
      <c r="A336" s="39" t="s">
        <v>1</v>
      </c>
      <c r="B336" s="40" t="s">
        <v>21</v>
      </c>
      <c r="C336" s="40" t="s">
        <v>29</v>
      </c>
      <c r="D336" s="40" t="s">
        <v>22</v>
      </c>
      <c r="E336" s="53">
        <v>89</v>
      </c>
    </row>
    <row r="337" spans="1:5" x14ac:dyDescent="0.2">
      <c r="A337" s="39" t="s">
        <v>1</v>
      </c>
      <c r="B337" s="40" t="s">
        <v>21</v>
      </c>
      <c r="C337" s="40" t="s">
        <v>29</v>
      </c>
      <c r="D337" s="40" t="s">
        <v>23</v>
      </c>
      <c r="E337" s="53">
        <v>55</v>
      </c>
    </row>
    <row r="338" spans="1:5" x14ac:dyDescent="0.2">
      <c r="A338" s="39" t="s">
        <v>1</v>
      </c>
      <c r="B338" s="40" t="s">
        <v>21</v>
      </c>
      <c r="C338" s="40" t="s">
        <v>29</v>
      </c>
      <c r="D338" s="40" t="s">
        <v>24</v>
      </c>
      <c r="E338" s="53">
        <v>74</v>
      </c>
    </row>
    <row r="339" spans="1:5" x14ac:dyDescent="0.2">
      <c r="A339" s="39" t="s">
        <v>1</v>
      </c>
      <c r="B339" s="40" t="s">
        <v>21</v>
      </c>
      <c r="C339" s="40" t="s">
        <v>29</v>
      </c>
      <c r="D339" s="40" t="s">
        <v>25</v>
      </c>
      <c r="E339" s="53">
        <v>33</v>
      </c>
    </row>
    <row r="340" spans="1:5" x14ac:dyDescent="0.2">
      <c r="A340" s="39" t="s">
        <v>1</v>
      </c>
      <c r="B340" s="40" t="s">
        <v>21</v>
      </c>
      <c r="C340" s="40" t="s">
        <v>29</v>
      </c>
      <c r="D340" s="40" t="s">
        <v>26</v>
      </c>
      <c r="E340" s="53">
        <v>237</v>
      </c>
    </row>
    <row r="341" spans="1:5" x14ac:dyDescent="0.2">
      <c r="A341" s="34" t="s">
        <v>1</v>
      </c>
      <c r="B341" s="42" t="s">
        <v>21</v>
      </c>
      <c r="C341" s="42" t="s">
        <v>29</v>
      </c>
      <c r="D341" s="42" t="s">
        <v>27</v>
      </c>
      <c r="E341" s="54">
        <v>488</v>
      </c>
    </row>
    <row r="342" spans="1:5" x14ac:dyDescent="0.2">
      <c r="A342" s="39" t="s">
        <v>1</v>
      </c>
      <c r="B342" s="40" t="s">
        <v>21</v>
      </c>
      <c r="C342" s="40" t="s">
        <v>30</v>
      </c>
      <c r="D342" s="40" t="s">
        <v>22</v>
      </c>
      <c r="E342" s="41">
        <v>92</v>
      </c>
    </row>
    <row r="343" spans="1:5" x14ac:dyDescent="0.2">
      <c r="A343" s="39" t="s">
        <v>1</v>
      </c>
      <c r="B343" s="40" t="s">
        <v>21</v>
      </c>
      <c r="C343" s="40" t="s">
        <v>30</v>
      </c>
      <c r="D343" s="40" t="s">
        <v>23</v>
      </c>
      <c r="E343" s="41">
        <v>65</v>
      </c>
    </row>
    <row r="344" spans="1:5" x14ac:dyDescent="0.2">
      <c r="A344" s="39" t="s">
        <v>1</v>
      </c>
      <c r="B344" s="40" t="s">
        <v>21</v>
      </c>
      <c r="C344" s="40" t="s">
        <v>30</v>
      </c>
      <c r="D344" s="40" t="s">
        <v>24</v>
      </c>
      <c r="E344" s="41">
        <v>58</v>
      </c>
    </row>
    <row r="345" spans="1:5" x14ac:dyDescent="0.2">
      <c r="A345" s="39" t="s">
        <v>1</v>
      </c>
      <c r="B345" s="40" t="s">
        <v>21</v>
      </c>
      <c r="C345" s="40" t="s">
        <v>30</v>
      </c>
      <c r="D345" s="40" t="s">
        <v>25</v>
      </c>
      <c r="E345" s="41">
        <v>30</v>
      </c>
    </row>
    <row r="346" spans="1:5" x14ac:dyDescent="0.2">
      <c r="A346" s="39" t="s">
        <v>1</v>
      </c>
      <c r="B346" s="40" t="s">
        <v>21</v>
      </c>
      <c r="C346" s="40" t="s">
        <v>30</v>
      </c>
      <c r="D346" s="40" t="s">
        <v>26</v>
      </c>
      <c r="E346" s="41">
        <v>50</v>
      </c>
    </row>
    <row r="347" spans="1:5" x14ac:dyDescent="0.2">
      <c r="A347" s="34" t="s">
        <v>1</v>
      </c>
      <c r="B347" s="42" t="s">
        <v>21</v>
      </c>
      <c r="C347" s="42" t="s">
        <v>30</v>
      </c>
      <c r="D347" s="42" t="s">
        <v>27</v>
      </c>
      <c r="E347" s="54">
        <v>295</v>
      </c>
    </row>
    <row r="348" spans="1:5" x14ac:dyDescent="0.2">
      <c r="A348" s="39" t="s">
        <v>1</v>
      </c>
      <c r="B348" s="40" t="s">
        <v>21</v>
      </c>
      <c r="C348" s="40" t="s">
        <v>0</v>
      </c>
      <c r="D348" s="40" t="s">
        <v>22</v>
      </c>
      <c r="E348" s="41">
        <v>181</v>
      </c>
    </row>
    <row r="349" spans="1:5" x14ac:dyDescent="0.2">
      <c r="A349" s="39" t="s">
        <v>1</v>
      </c>
      <c r="B349" s="40" t="s">
        <v>21</v>
      </c>
      <c r="C349" s="40" t="s">
        <v>0</v>
      </c>
      <c r="D349" s="40" t="s">
        <v>23</v>
      </c>
      <c r="E349" s="41">
        <v>120</v>
      </c>
    </row>
    <row r="350" spans="1:5" x14ac:dyDescent="0.2">
      <c r="A350" s="39" t="s">
        <v>1</v>
      </c>
      <c r="B350" s="40" t="s">
        <v>21</v>
      </c>
      <c r="C350" s="40" t="s">
        <v>0</v>
      </c>
      <c r="D350" s="40" t="s">
        <v>24</v>
      </c>
      <c r="E350" s="41">
        <v>132</v>
      </c>
    </row>
    <row r="351" spans="1:5" x14ac:dyDescent="0.2">
      <c r="A351" s="39" t="s">
        <v>1</v>
      </c>
      <c r="B351" s="40" t="s">
        <v>21</v>
      </c>
      <c r="C351" s="40" t="s">
        <v>0</v>
      </c>
      <c r="D351" s="40" t="s">
        <v>25</v>
      </c>
      <c r="E351" s="41">
        <v>63</v>
      </c>
    </row>
    <row r="352" spans="1:5" x14ac:dyDescent="0.2">
      <c r="A352" s="39" t="s">
        <v>1</v>
      </c>
      <c r="B352" s="40" t="s">
        <v>21</v>
      </c>
      <c r="C352" s="40" t="s">
        <v>0</v>
      </c>
      <c r="D352" s="40" t="s">
        <v>26</v>
      </c>
      <c r="E352" s="41">
        <v>287</v>
      </c>
    </row>
    <row r="353" spans="1:5" x14ac:dyDescent="0.2">
      <c r="A353" s="34" t="s">
        <v>1</v>
      </c>
      <c r="B353" s="42" t="s">
        <v>21</v>
      </c>
      <c r="C353" s="42" t="s">
        <v>0</v>
      </c>
      <c r="D353" s="42" t="s">
        <v>27</v>
      </c>
      <c r="E353" s="43">
        <v>783</v>
      </c>
    </row>
    <row r="354" spans="1:5" x14ac:dyDescent="0.2">
      <c r="A354" s="39" t="s">
        <v>2</v>
      </c>
      <c r="B354" s="40" t="s">
        <v>21</v>
      </c>
      <c r="C354" s="40" t="s">
        <v>29</v>
      </c>
      <c r="D354" s="40" t="s">
        <v>22</v>
      </c>
      <c r="E354" s="53">
        <v>133</v>
      </c>
    </row>
    <row r="355" spans="1:5" x14ac:dyDescent="0.2">
      <c r="A355" s="39" t="s">
        <v>2</v>
      </c>
      <c r="B355" s="40" t="s">
        <v>21</v>
      </c>
      <c r="C355" s="40" t="s">
        <v>29</v>
      </c>
      <c r="D355" s="40" t="s">
        <v>23</v>
      </c>
      <c r="E355" s="53">
        <v>138</v>
      </c>
    </row>
    <row r="356" spans="1:5" x14ac:dyDescent="0.2">
      <c r="A356" s="39" t="s">
        <v>2</v>
      </c>
      <c r="B356" s="40" t="s">
        <v>21</v>
      </c>
      <c r="C356" s="40" t="s">
        <v>29</v>
      </c>
      <c r="D356" s="40" t="s">
        <v>24</v>
      </c>
      <c r="E356" s="53">
        <v>191</v>
      </c>
    </row>
    <row r="357" spans="1:5" x14ac:dyDescent="0.2">
      <c r="A357" s="39" t="s">
        <v>2</v>
      </c>
      <c r="B357" s="40" t="s">
        <v>21</v>
      </c>
      <c r="C357" s="40" t="s">
        <v>29</v>
      </c>
      <c r="D357" s="40" t="s">
        <v>25</v>
      </c>
      <c r="E357" s="53">
        <v>99</v>
      </c>
    </row>
    <row r="358" spans="1:5" x14ac:dyDescent="0.2">
      <c r="A358" s="39" t="s">
        <v>2</v>
      </c>
      <c r="B358" s="40" t="s">
        <v>21</v>
      </c>
      <c r="C358" s="40" t="s">
        <v>29</v>
      </c>
      <c r="D358" s="40" t="s">
        <v>26</v>
      </c>
      <c r="E358" s="53">
        <v>997</v>
      </c>
    </row>
    <row r="359" spans="1:5" x14ac:dyDescent="0.2">
      <c r="A359" s="34" t="s">
        <v>2</v>
      </c>
      <c r="B359" s="42" t="s">
        <v>21</v>
      </c>
      <c r="C359" s="42" t="s">
        <v>29</v>
      </c>
      <c r="D359" s="42" t="s">
        <v>27</v>
      </c>
      <c r="E359" s="54">
        <v>1558</v>
      </c>
    </row>
    <row r="360" spans="1:5" x14ac:dyDescent="0.2">
      <c r="A360" s="39" t="s">
        <v>2</v>
      </c>
      <c r="B360" s="40" t="s">
        <v>21</v>
      </c>
      <c r="C360" s="40" t="s">
        <v>30</v>
      </c>
      <c r="D360" s="40" t="s">
        <v>22</v>
      </c>
      <c r="E360" s="41">
        <v>144</v>
      </c>
    </row>
    <row r="361" spans="1:5" x14ac:dyDescent="0.2">
      <c r="A361" s="39" t="s">
        <v>2</v>
      </c>
      <c r="B361" s="40" t="s">
        <v>21</v>
      </c>
      <c r="C361" s="40" t="s">
        <v>30</v>
      </c>
      <c r="D361" s="40" t="s">
        <v>23</v>
      </c>
      <c r="E361" s="41">
        <v>137</v>
      </c>
    </row>
    <row r="362" spans="1:5" x14ac:dyDescent="0.2">
      <c r="A362" s="39" t="s">
        <v>2</v>
      </c>
      <c r="B362" s="40" t="s">
        <v>21</v>
      </c>
      <c r="C362" s="40" t="s">
        <v>30</v>
      </c>
      <c r="D362" s="40" t="s">
        <v>24</v>
      </c>
      <c r="E362" s="41">
        <v>146</v>
      </c>
    </row>
    <row r="363" spans="1:5" x14ac:dyDescent="0.2">
      <c r="A363" s="39" t="s">
        <v>2</v>
      </c>
      <c r="B363" s="40" t="s">
        <v>21</v>
      </c>
      <c r="C363" s="40" t="s">
        <v>30</v>
      </c>
      <c r="D363" s="40" t="s">
        <v>25</v>
      </c>
      <c r="E363" s="41">
        <v>83</v>
      </c>
    </row>
    <row r="364" spans="1:5" x14ac:dyDescent="0.2">
      <c r="A364" s="39" t="s">
        <v>2</v>
      </c>
      <c r="B364" s="40" t="s">
        <v>21</v>
      </c>
      <c r="C364" s="40" t="s">
        <v>30</v>
      </c>
      <c r="D364" s="40" t="s">
        <v>26</v>
      </c>
      <c r="E364" s="41">
        <v>218</v>
      </c>
    </row>
    <row r="365" spans="1:5" x14ac:dyDescent="0.2">
      <c r="A365" s="34" t="s">
        <v>2</v>
      </c>
      <c r="B365" s="42" t="s">
        <v>21</v>
      </c>
      <c r="C365" s="42" t="s">
        <v>30</v>
      </c>
      <c r="D365" s="42" t="s">
        <v>27</v>
      </c>
      <c r="E365" s="54">
        <v>728</v>
      </c>
    </row>
    <row r="366" spans="1:5" x14ac:dyDescent="0.2">
      <c r="A366" s="39" t="s">
        <v>2</v>
      </c>
      <c r="B366" s="40" t="s">
        <v>21</v>
      </c>
      <c r="C366" s="40" t="s">
        <v>0</v>
      </c>
      <c r="D366" s="40" t="s">
        <v>22</v>
      </c>
      <c r="E366" s="41">
        <v>277</v>
      </c>
    </row>
    <row r="367" spans="1:5" x14ac:dyDescent="0.2">
      <c r="A367" s="39" t="s">
        <v>2</v>
      </c>
      <c r="B367" s="40" t="s">
        <v>21</v>
      </c>
      <c r="C367" s="40" t="s">
        <v>0</v>
      </c>
      <c r="D367" s="40" t="s">
        <v>23</v>
      </c>
      <c r="E367" s="41">
        <v>275</v>
      </c>
    </row>
    <row r="368" spans="1:5" x14ac:dyDescent="0.2">
      <c r="A368" s="39" t="s">
        <v>2</v>
      </c>
      <c r="B368" s="40" t="s">
        <v>21</v>
      </c>
      <c r="C368" s="40" t="s">
        <v>0</v>
      </c>
      <c r="D368" s="40" t="s">
        <v>24</v>
      </c>
      <c r="E368" s="41">
        <v>337</v>
      </c>
    </row>
    <row r="369" spans="1:5" x14ac:dyDescent="0.2">
      <c r="A369" s="39" t="s">
        <v>2</v>
      </c>
      <c r="B369" s="40" t="s">
        <v>21</v>
      </c>
      <c r="C369" s="40" t="s">
        <v>0</v>
      </c>
      <c r="D369" s="40" t="s">
        <v>25</v>
      </c>
      <c r="E369" s="41">
        <v>182</v>
      </c>
    </row>
    <row r="370" spans="1:5" x14ac:dyDescent="0.2">
      <c r="A370" s="39" t="s">
        <v>2</v>
      </c>
      <c r="B370" s="40" t="s">
        <v>21</v>
      </c>
      <c r="C370" s="40" t="s">
        <v>0</v>
      </c>
      <c r="D370" s="40" t="s">
        <v>26</v>
      </c>
      <c r="E370" s="41">
        <v>1215</v>
      </c>
    </row>
    <row r="371" spans="1:5" x14ac:dyDescent="0.2">
      <c r="A371" s="34" t="s">
        <v>2</v>
      </c>
      <c r="B371" s="42" t="s">
        <v>21</v>
      </c>
      <c r="C371" s="42" t="s">
        <v>0</v>
      </c>
      <c r="D371" s="42" t="s">
        <v>27</v>
      </c>
      <c r="E371" s="43">
        <v>2286</v>
      </c>
    </row>
    <row r="372" spans="1:5" x14ac:dyDescent="0.2">
      <c r="A372" s="39" t="s">
        <v>3</v>
      </c>
      <c r="B372" s="40" t="s">
        <v>21</v>
      </c>
      <c r="C372" s="40" t="s">
        <v>29</v>
      </c>
      <c r="D372" s="40" t="s">
        <v>22</v>
      </c>
      <c r="E372" s="53">
        <v>70</v>
      </c>
    </row>
    <row r="373" spans="1:5" x14ac:dyDescent="0.2">
      <c r="A373" s="39" t="s">
        <v>3</v>
      </c>
      <c r="B373" s="40" t="s">
        <v>21</v>
      </c>
      <c r="C373" s="40" t="s">
        <v>29</v>
      </c>
      <c r="D373" s="40" t="s">
        <v>23</v>
      </c>
      <c r="E373" s="53">
        <v>71</v>
      </c>
    </row>
    <row r="374" spans="1:5" x14ac:dyDescent="0.2">
      <c r="A374" s="39" t="s">
        <v>3</v>
      </c>
      <c r="B374" s="40" t="s">
        <v>21</v>
      </c>
      <c r="C374" s="40" t="s">
        <v>29</v>
      </c>
      <c r="D374" s="40" t="s">
        <v>24</v>
      </c>
      <c r="E374" s="53">
        <v>80</v>
      </c>
    </row>
    <row r="375" spans="1:5" x14ac:dyDescent="0.2">
      <c r="A375" s="39" t="s">
        <v>3</v>
      </c>
      <c r="B375" s="40" t="s">
        <v>21</v>
      </c>
      <c r="C375" s="40" t="s">
        <v>29</v>
      </c>
      <c r="D375" s="40" t="s">
        <v>25</v>
      </c>
      <c r="E375" s="53">
        <v>41</v>
      </c>
    </row>
    <row r="376" spans="1:5" x14ac:dyDescent="0.2">
      <c r="A376" s="39" t="s">
        <v>3</v>
      </c>
      <c r="B376" s="40" t="s">
        <v>21</v>
      </c>
      <c r="C376" s="40" t="s">
        <v>29</v>
      </c>
      <c r="D376" s="40" t="s">
        <v>26</v>
      </c>
      <c r="E376" s="53">
        <v>445</v>
      </c>
    </row>
    <row r="377" spans="1:5" x14ac:dyDescent="0.2">
      <c r="A377" s="34" t="s">
        <v>3</v>
      </c>
      <c r="B377" s="42" t="s">
        <v>21</v>
      </c>
      <c r="C377" s="42" t="s">
        <v>29</v>
      </c>
      <c r="D377" s="42" t="s">
        <v>27</v>
      </c>
      <c r="E377" s="54">
        <v>707</v>
      </c>
    </row>
    <row r="378" spans="1:5" x14ac:dyDescent="0.2">
      <c r="A378" s="39" t="s">
        <v>3</v>
      </c>
      <c r="B378" s="40" t="s">
        <v>21</v>
      </c>
      <c r="C378" s="40" t="s">
        <v>30</v>
      </c>
      <c r="D378" s="40" t="s">
        <v>22</v>
      </c>
      <c r="E378" s="41">
        <v>91</v>
      </c>
    </row>
    <row r="379" spans="1:5" x14ac:dyDescent="0.2">
      <c r="A379" s="39" t="s">
        <v>3</v>
      </c>
      <c r="B379" s="40" t="s">
        <v>21</v>
      </c>
      <c r="C379" s="40" t="s">
        <v>30</v>
      </c>
      <c r="D379" s="40" t="s">
        <v>23</v>
      </c>
      <c r="E379" s="41">
        <v>70</v>
      </c>
    </row>
    <row r="380" spans="1:5" x14ac:dyDescent="0.2">
      <c r="A380" s="39" t="s">
        <v>3</v>
      </c>
      <c r="B380" s="40" t="s">
        <v>21</v>
      </c>
      <c r="C380" s="40" t="s">
        <v>30</v>
      </c>
      <c r="D380" s="40" t="s">
        <v>24</v>
      </c>
      <c r="E380" s="41">
        <v>67</v>
      </c>
    </row>
    <row r="381" spans="1:5" x14ac:dyDescent="0.2">
      <c r="A381" s="39" t="s">
        <v>3</v>
      </c>
      <c r="B381" s="40" t="s">
        <v>21</v>
      </c>
      <c r="C381" s="40" t="s">
        <v>30</v>
      </c>
      <c r="D381" s="40" t="s">
        <v>25</v>
      </c>
      <c r="E381" s="41">
        <v>41</v>
      </c>
    </row>
    <row r="382" spans="1:5" x14ac:dyDescent="0.2">
      <c r="A382" s="39" t="s">
        <v>3</v>
      </c>
      <c r="B382" s="40" t="s">
        <v>21</v>
      </c>
      <c r="C382" s="40" t="s">
        <v>30</v>
      </c>
      <c r="D382" s="40" t="s">
        <v>26</v>
      </c>
      <c r="E382" s="41">
        <v>135</v>
      </c>
    </row>
    <row r="383" spans="1:5" x14ac:dyDescent="0.2">
      <c r="A383" s="34" t="s">
        <v>3</v>
      </c>
      <c r="B383" s="42" t="s">
        <v>21</v>
      </c>
      <c r="C383" s="42" t="s">
        <v>30</v>
      </c>
      <c r="D383" s="42" t="s">
        <v>27</v>
      </c>
      <c r="E383" s="54">
        <v>404</v>
      </c>
    </row>
    <row r="384" spans="1:5" x14ac:dyDescent="0.2">
      <c r="A384" s="39" t="s">
        <v>3</v>
      </c>
      <c r="B384" s="40" t="s">
        <v>21</v>
      </c>
      <c r="C384" s="40" t="s">
        <v>0</v>
      </c>
      <c r="D384" s="40" t="s">
        <v>22</v>
      </c>
      <c r="E384" s="41">
        <v>161</v>
      </c>
    </row>
    <row r="385" spans="1:5" x14ac:dyDescent="0.2">
      <c r="A385" s="39" t="s">
        <v>3</v>
      </c>
      <c r="B385" s="40" t="s">
        <v>21</v>
      </c>
      <c r="C385" s="40" t="s">
        <v>0</v>
      </c>
      <c r="D385" s="40" t="s">
        <v>23</v>
      </c>
      <c r="E385" s="41">
        <v>141</v>
      </c>
    </row>
    <row r="386" spans="1:5" x14ac:dyDescent="0.2">
      <c r="A386" s="39" t="s">
        <v>3</v>
      </c>
      <c r="B386" s="40" t="s">
        <v>21</v>
      </c>
      <c r="C386" s="40" t="s">
        <v>0</v>
      </c>
      <c r="D386" s="40" t="s">
        <v>24</v>
      </c>
      <c r="E386" s="41">
        <v>147</v>
      </c>
    </row>
    <row r="387" spans="1:5" x14ac:dyDescent="0.2">
      <c r="A387" s="39" t="s">
        <v>3</v>
      </c>
      <c r="B387" s="40" t="s">
        <v>21</v>
      </c>
      <c r="C387" s="40" t="s">
        <v>0</v>
      </c>
      <c r="D387" s="40" t="s">
        <v>25</v>
      </c>
      <c r="E387" s="41">
        <v>82</v>
      </c>
    </row>
    <row r="388" spans="1:5" x14ac:dyDescent="0.2">
      <c r="A388" s="39" t="s">
        <v>3</v>
      </c>
      <c r="B388" s="40" t="s">
        <v>21</v>
      </c>
      <c r="C388" s="40" t="s">
        <v>0</v>
      </c>
      <c r="D388" s="40" t="s">
        <v>26</v>
      </c>
      <c r="E388" s="41">
        <v>580</v>
      </c>
    </row>
    <row r="389" spans="1:5" x14ac:dyDescent="0.2">
      <c r="A389" s="34" t="s">
        <v>3</v>
      </c>
      <c r="B389" s="42" t="s">
        <v>21</v>
      </c>
      <c r="C389" s="42" t="s">
        <v>0</v>
      </c>
      <c r="D389" s="42" t="s">
        <v>27</v>
      </c>
      <c r="E389" s="43">
        <v>1111</v>
      </c>
    </row>
    <row r="390" spans="1:5" x14ac:dyDescent="0.2">
      <c r="A390" s="39" t="s">
        <v>4</v>
      </c>
      <c r="B390" s="40" t="s">
        <v>21</v>
      </c>
      <c r="C390" s="40" t="s">
        <v>29</v>
      </c>
      <c r="D390" s="40" t="s">
        <v>22</v>
      </c>
      <c r="E390" s="53">
        <v>128</v>
      </c>
    </row>
    <row r="391" spans="1:5" x14ac:dyDescent="0.2">
      <c r="A391" s="39" t="s">
        <v>4</v>
      </c>
      <c r="B391" s="40" t="s">
        <v>21</v>
      </c>
      <c r="C391" s="40" t="s">
        <v>29</v>
      </c>
      <c r="D391" s="40" t="s">
        <v>23</v>
      </c>
      <c r="E391" s="53">
        <v>114</v>
      </c>
    </row>
    <row r="392" spans="1:5" x14ac:dyDescent="0.2">
      <c r="A392" s="39" t="s">
        <v>4</v>
      </c>
      <c r="B392" s="40" t="s">
        <v>21</v>
      </c>
      <c r="C392" s="40" t="s">
        <v>29</v>
      </c>
      <c r="D392" s="40" t="s">
        <v>24</v>
      </c>
      <c r="E392" s="53">
        <v>162</v>
      </c>
    </row>
    <row r="393" spans="1:5" x14ac:dyDescent="0.2">
      <c r="A393" s="39" t="s">
        <v>4</v>
      </c>
      <c r="B393" s="40" t="s">
        <v>21</v>
      </c>
      <c r="C393" s="40" t="s">
        <v>29</v>
      </c>
      <c r="D393" s="40" t="s">
        <v>25</v>
      </c>
      <c r="E393" s="53">
        <v>73</v>
      </c>
    </row>
    <row r="394" spans="1:5" x14ac:dyDescent="0.2">
      <c r="A394" s="39" t="s">
        <v>4</v>
      </c>
      <c r="B394" s="40" t="s">
        <v>21</v>
      </c>
      <c r="C394" s="40" t="s">
        <v>29</v>
      </c>
      <c r="D394" s="40" t="s">
        <v>26</v>
      </c>
      <c r="E394" s="53">
        <v>129</v>
      </c>
    </row>
    <row r="395" spans="1:5" x14ac:dyDescent="0.2">
      <c r="A395" s="34" t="s">
        <v>4</v>
      </c>
      <c r="B395" s="42" t="s">
        <v>21</v>
      </c>
      <c r="C395" s="42" t="s">
        <v>29</v>
      </c>
      <c r="D395" s="42" t="s">
        <v>27</v>
      </c>
      <c r="E395" s="54">
        <v>606</v>
      </c>
    </row>
    <row r="396" spans="1:5" x14ac:dyDescent="0.2">
      <c r="A396" s="39" t="s">
        <v>4</v>
      </c>
      <c r="B396" s="40" t="s">
        <v>21</v>
      </c>
      <c r="C396" s="40" t="s">
        <v>30</v>
      </c>
      <c r="D396" s="40" t="s">
        <v>22</v>
      </c>
      <c r="E396" s="41">
        <v>152</v>
      </c>
    </row>
    <row r="397" spans="1:5" x14ac:dyDescent="0.2">
      <c r="A397" s="39" t="s">
        <v>4</v>
      </c>
      <c r="B397" s="40" t="s">
        <v>21</v>
      </c>
      <c r="C397" s="40" t="s">
        <v>30</v>
      </c>
      <c r="D397" s="40" t="s">
        <v>23</v>
      </c>
      <c r="E397" s="41">
        <v>78</v>
      </c>
    </row>
    <row r="398" spans="1:5" x14ac:dyDescent="0.2">
      <c r="A398" s="39" t="s">
        <v>4</v>
      </c>
      <c r="B398" s="40" t="s">
        <v>21</v>
      </c>
      <c r="C398" s="40" t="s">
        <v>30</v>
      </c>
      <c r="D398" s="40" t="s">
        <v>24</v>
      </c>
      <c r="E398" s="41">
        <v>88</v>
      </c>
    </row>
    <row r="399" spans="1:5" x14ac:dyDescent="0.2">
      <c r="A399" s="39" t="s">
        <v>4</v>
      </c>
      <c r="B399" s="40" t="s">
        <v>21</v>
      </c>
      <c r="C399" s="40" t="s">
        <v>30</v>
      </c>
      <c r="D399" s="40" t="s">
        <v>25</v>
      </c>
      <c r="E399" s="41">
        <v>54</v>
      </c>
    </row>
    <row r="400" spans="1:5" x14ac:dyDescent="0.2">
      <c r="A400" s="39" t="s">
        <v>4</v>
      </c>
      <c r="B400" s="40" t="s">
        <v>21</v>
      </c>
      <c r="C400" s="40" t="s">
        <v>30</v>
      </c>
      <c r="D400" s="40" t="s">
        <v>26</v>
      </c>
      <c r="E400" s="41">
        <v>52</v>
      </c>
    </row>
    <row r="401" spans="1:5" x14ac:dyDescent="0.2">
      <c r="A401" s="34" t="s">
        <v>4</v>
      </c>
      <c r="B401" s="42" t="s">
        <v>21</v>
      </c>
      <c r="C401" s="42" t="s">
        <v>30</v>
      </c>
      <c r="D401" s="42" t="s">
        <v>27</v>
      </c>
      <c r="E401" s="54">
        <v>424</v>
      </c>
    </row>
    <row r="402" spans="1:5" x14ac:dyDescent="0.2">
      <c r="A402" s="39" t="s">
        <v>4</v>
      </c>
      <c r="B402" s="40" t="s">
        <v>21</v>
      </c>
      <c r="C402" s="40" t="s">
        <v>0</v>
      </c>
      <c r="D402" s="40" t="s">
        <v>22</v>
      </c>
      <c r="E402" s="41">
        <v>280</v>
      </c>
    </row>
    <row r="403" spans="1:5" x14ac:dyDescent="0.2">
      <c r="A403" s="39" t="s">
        <v>4</v>
      </c>
      <c r="B403" s="40" t="s">
        <v>21</v>
      </c>
      <c r="C403" s="40" t="s">
        <v>0</v>
      </c>
      <c r="D403" s="40" t="s">
        <v>23</v>
      </c>
      <c r="E403" s="41">
        <v>192</v>
      </c>
    </row>
    <row r="404" spans="1:5" x14ac:dyDescent="0.2">
      <c r="A404" s="39" t="s">
        <v>4</v>
      </c>
      <c r="B404" s="40" t="s">
        <v>21</v>
      </c>
      <c r="C404" s="40" t="s">
        <v>0</v>
      </c>
      <c r="D404" s="40" t="s">
        <v>24</v>
      </c>
      <c r="E404" s="41">
        <v>250</v>
      </c>
    </row>
    <row r="405" spans="1:5" x14ac:dyDescent="0.2">
      <c r="A405" s="39" t="s">
        <v>4</v>
      </c>
      <c r="B405" s="40" t="s">
        <v>21</v>
      </c>
      <c r="C405" s="40" t="s">
        <v>0</v>
      </c>
      <c r="D405" s="40" t="s">
        <v>25</v>
      </c>
      <c r="E405" s="41">
        <v>127</v>
      </c>
    </row>
    <row r="406" spans="1:5" x14ac:dyDescent="0.2">
      <c r="A406" s="39" t="s">
        <v>4</v>
      </c>
      <c r="B406" s="40" t="s">
        <v>21</v>
      </c>
      <c r="C406" s="40" t="s">
        <v>0</v>
      </c>
      <c r="D406" s="40" t="s">
        <v>26</v>
      </c>
      <c r="E406" s="41">
        <v>181</v>
      </c>
    </row>
    <row r="407" spans="1:5" x14ac:dyDescent="0.2">
      <c r="A407" s="34" t="s">
        <v>4</v>
      </c>
      <c r="B407" s="42" t="s">
        <v>21</v>
      </c>
      <c r="C407" s="42" t="s">
        <v>0</v>
      </c>
      <c r="D407" s="42" t="s">
        <v>27</v>
      </c>
      <c r="E407" s="43">
        <v>1030</v>
      </c>
    </row>
    <row r="408" spans="1:5" x14ac:dyDescent="0.2">
      <c r="A408" s="39" t="s">
        <v>11</v>
      </c>
      <c r="B408" s="40" t="s">
        <v>21</v>
      </c>
      <c r="C408" s="40" t="s">
        <v>29</v>
      </c>
      <c r="D408" s="40" t="s">
        <v>22</v>
      </c>
      <c r="E408" s="53">
        <v>420</v>
      </c>
    </row>
    <row r="409" spans="1:5" x14ac:dyDescent="0.2">
      <c r="A409" s="39" t="s">
        <v>11</v>
      </c>
      <c r="B409" s="40" t="s">
        <v>21</v>
      </c>
      <c r="C409" s="40" t="s">
        <v>29</v>
      </c>
      <c r="D409" s="40" t="s">
        <v>23</v>
      </c>
      <c r="E409" s="53">
        <v>378</v>
      </c>
    </row>
    <row r="410" spans="1:5" x14ac:dyDescent="0.2">
      <c r="A410" s="39" t="s">
        <v>11</v>
      </c>
      <c r="B410" s="40" t="s">
        <v>21</v>
      </c>
      <c r="C410" s="40" t="s">
        <v>29</v>
      </c>
      <c r="D410" s="40" t="s">
        <v>24</v>
      </c>
      <c r="E410" s="53">
        <v>507</v>
      </c>
    </row>
    <row r="411" spans="1:5" x14ac:dyDescent="0.2">
      <c r="A411" s="39" t="s">
        <v>11</v>
      </c>
      <c r="B411" s="40" t="s">
        <v>21</v>
      </c>
      <c r="C411" s="40" t="s">
        <v>29</v>
      </c>
      <c r="D411" s="40" t="s">
        <v>25</v>
      </c>
      <c r="E411" s="53">
        <v>246</v>
      </c>
    </row>
    <row r="412" spans="1:5" x14ac:dyDescent="0.2">
      <c r="A412" s="39" t="s">
        <v>11</v>
      </c>
      <c r="B412" s="40" t="s">
        <v>21</v>
      </c>
      <c r="C412" s="40" t="s">
        <v>29</v>
      </c>
      <c r="D412" s="40" t="s">
        <v>26</v>
      </c>
      <c r="E412" s="53">
        <v>1808</v>
      </c>
    </row>
    <row r="413" spans="1:5" x14ac:dyDescent="0.2">
      <c r="A413" s="34" t="s">
        <v>11</v>
      </c>
      <c r="B413" s="42" t="s">
        <v>21</v>
      </c>
      <c r="C413" s="42" t="s">
        <v>29</v>
      </c>
      <c r="D413" s="42" t="s">
        <v>27</v>
      </c>
      <c r="E413" s="54">
        <v>3359</v>
      </c>
    </row>
    <row r="414" spans="1:5" x14ac:dyDescent="0.2">
      <c r="A414" s="39" t="s">
        <v>11</v>
      </c>
      <c r="B414" s="40" t="s">
        <v>21</v>
      </c>
      <c r="C414" s="40" t="s">
        <v>30</v>
      </c>
      <c r="D414" s="40" t="s">
        <v>22</v>
      </c>
      <c r="E414" s="53">
        <v>479</v>
      </c>
    </row>
    <row r="415" spans="1:5" x14ac:dyDescent="0.2">
      <c r="A415" s="39" t="s">
        <v>11</v>
      </c>
      <c r="B415" s="40" t="s">
        <v>21</v>
      </c>
      <c r="C415" s="40" t="s">
        <v>30</v>
      </c>
      <c r="D415" s="40" t="s">
        <v>23</v>
      </c>
      <c r="E415" s="53">
        <v>350</v>
      </c>
    </row>
    <row r="416" spans="1:5" x14ac:dyDescent="0.2">
      <c r="A416" s="39" t="s">
        <v>11</v>
      </c>
      <c r="B416" s="40" t="s">
        <v>21</v>
      </c>
      <c r="C416" s="40" t="s">
        <v>30</v>
      </c>
      <c r="D416" s="40" t="s">
        <v>24</v>
      </c>
      <c r="E416" s="53">
        <v>359</v>
      </c>
    </row>
    <row r="417" spans="1:5" x14ac:dyDescent="0.2">
      <c r="A417" s="39" t="s">
        <v>11</v>
      </c>
      <c r="B417" s="40" t="s">
        <v>21</v>
      </c>
      <c r="C417" s="40" t="s">
        <v>30</v>
      </c>
      <c r="D417" s="40" t="s">
        <v>25</v>
      </c>
      <c r="E417" s="53">
        <v>208</v>
      </c>
    </row>
    <row r="418" spans="1:5" x14ac:dyDescent="0.2">
      <c r="A418" s="39" t="s">
        <v>11</v>
      </c>
      <c r="B418" s="40" t="s">
        <v>21</v>
      </c>
      <c r="C418" s="40" t="s">
        <v>30</v>
      </c>
      <c r="D418" s="40" t="s">
        <v>26</v>
      </c>
      <c r="E418" s="53">
        <v>455</v>
      </c>
    </row>
    <row r="419" spans="1:5" x14ac:dyDescent="0.2">
      <c r="A419" s="34" t="s">
        <v>11</v>
      </c>
      <c r="B419" s="42" t="s">
        <v>21</v>
      </c>
      <c r="C419" s="42" t="s">
        <v>30</v>
      </c>
      <c r="D419" s="42" t="s">
        <v>27</v>
      </c>
      <c r="E419" s="54">
        <v>1851</v>
      </c>
    </row>
    <row r="420" spans="1:5" x14ac:dyDescent="0.2">
      <c r="A420" s="39" t="s">
        <v>11</v>
      </c>
      <c r="B420" s="40" t="s">
        <v>21</v>
      </c>
      <c r="C420" s="40" t="s">
        <v>0</v>
      </c>
      <c r="D420" s="40" t="s">
        <v>22</v>
      </c>
      <c r="E420" s="41">
        <v>899</v>
      </c>
    </row>
    <row r="421" spans="1:5" x14ac:dyDescent="0.2">
      <c r="A421" s="39" t="s">
        <v>11</v>
      </c>
      <c r="B421" s="40" t="s">
        <v>21</v>
      </c>
      <c r="C421" s="40" t="s">
        <v>0</v>
      </c>
      <c r="D421" s="40" t="s">
        <v>23</v>
      </c>
      <c r="E421" s="41">
        <v>728</v>
      </c>
    </row>
    <row r="422" spans="1:5" x14ac:dyDescent="0.2">
      <c r="A422" s="39" t="s">
        <v>11</v>
      </c>
      <c r="B422" s="40" t="s">
        <v>21</v>
      </c>
      <c r="C422" s="40" t="s">
        <v>0</v>
      </c>
      <c r="D422" s="40" t="s">
        <v>24</v>
      </c>
      <c r="E422" s="41">
        <v>866</v>
      </c>
    </row>
    <row r="423" spans="1:5" x14ac:dyDescent="0.2">
      <c r="A423" s="39" t="s">
        <v>11</v>
      </c>
      <c r="B423" s="40" t="s">
        <v>21</v>
      </c>
      <c r="C423" s="40" t="s">
        <v>0</v>
      </c>
      <c r="D423" s="40" t="s">
        <v>25</v>
      </c>
      <c r="E423" s="41">
        <v>454</v>
      </c>
    </row>
    <row r="424" spans="1:5" x14ac:dyDescent="0.2">
      <c r="A424" s="39" t="s">
        <v>11</v>
      </c>
      <c r="B424" s="40" t="s">
        <v>21</v>
      </c>
      <c r="C424" s="40" t="s">
        <v>0</v>
      </c>
      <c r="D424" s="40" t="s">
        <v>26</v>
      </c>
      <c r="E424" s="41">
        <v>2263</v>
      </c>
    </row>
    <row r="425" spans="1:5" x14ac:dyDescent="0.2">
      <c r="A425" s="34" t="s">
        <v>11</v>
      </c>
      <c r="B425" s="42" t="s">
        <v>21</v>
      </c>
      <c r="C425" s="42" t="s">
        <v>0</v>
      </c>
      <c r="D425" s="42" t="s">
        <v>27</v>
      </c>
      <c r="E425" s="43">
        <v>5210</v>
      </c>
    </row>
    <row r="426" spans="1:5" x14ac:dyDescent="0.2">
      <c r="A426" s="39" t="s">
        <v>5</v>
      </c>
      <c r="B426" s="40" t="s">
        <v>21</v>
      </c>
      <c r="C426" s="40" t="s">
        <v>29</v>
      </c>
      <c r="D426" s="40" t="s">
        <v>22</v>
      </c>
      <c r="E426" s="53">
        <v>299</v>
      </c>
    </row>
    <row r="427" spans="1:5" x14ac:dyDescent="0.2">
      <c r="A427" s="39" t="s">
        <v>5</v>
      </c>
      <c r="B427" s="40" t="s">
        <v>21</v>
      </c>
      <c r="C427" s="40" t="s">
        <v>29</v>
      </c>
      <c r="D427" s="40" t="s">
        <v>23</v>
      </c>
      <c r="E427" s="53">
        <v>237</v>
      </c>
    </row>
    <row r="428" spans="1:5" x14ac:dyDescent="0.2">
      <c r="A428" s="39" t="s">
        <v>5</v>
      </c>
      <c r="B428" s="40" t="s">
        <v>21</v>
      </c>
      <c r="C428" s="40" t="s">
        <v>29</v>
      </c>
      <c r="D428" s="40" t="s">
        <v>24</v>
      </c>
      <c r="E428" s="53">
        <v>255</v>
      </c>
    </row>
    <row r="429" spans="1:5" x14ac:dyDescent="0.2">
      <c r="A429" s="39" t="s">
        <v>5</v>
      </c>
      <c r="B429" s="40" t="s">
        <v>21</v>
      </c>
      <c r="C429" s="40" t="s">
        <v>29</v>
      </c>
      <c r="D429" s="40" t="s">
        <v>25</v>
      </c>
      <c r="E429" s="53">
        <v>175</v>
      </c>
    </row>
    <row r="430" spans="1:5" x14ac:dyDescent="0.2">
      <c r="A430" s="39" t="s">
        <v>5</v>
      </c>
      <c r="B430" s="40" t="s">
        <v>21</v>
      </c>
      <c r="C430" s="40" t="s">
        <v>29</v>
      </c>
      <c r="D430" s="40" t="s">
        <v>26</v>
      </c>
      <c r="E430" s="53">
        <v>1090</v>
      </c>
    </row>
    <row r="431" spans="1:5" x14ac:dyDescent="0.2">
      <c r="A431" s="34" t="s">
        <v>5</v>
      </c>
      <c r="B431" s="42" t="s">
        <v>21</v>
      </c>
      <c r="C431" s="42" t="s">
        <v>29</v>
      </c>
      <c r="D431" s="42" t="s">
        <v>27</v>
      </c>
      <c r="E431" s="54">
        <v>2056</v>
      </c>
    </row>
    <row r="432" spans="1:5" x14ac:dyDescent="0.2">
      <c r="A432" s="39" t="s">
        <v>5</v>
      </c>
      <c r="B432" s="40" t="s">
        <v>21</v>
      </c>
      <c r="C432" s="40" t="s">
        <v>30</v>
      </c>
      <c r="D432" s="40" t="s">
        <v>22</v>
      </c>
      <c r="E432" s="41">
        <v>415</v>
      </c>
    </row>
    <row r="433" spans="1:5" x14ac:dyDescent="0.2">
      <c r="A433" s="39" t="s">
        <v>5</v>
      </c>
      <c r="B433" s="40" t="s">
        <v>21</v>
      </c>
      <c r="C433" s="40" t="s">
        <v>30</v>
      </c>
      <c r="D433" s="40" t="s">
        <v>23</v>
      </c>
      <c r="E433" s="41">
        <v>255</v>
      </c>
    </row>
    <row r="434" spans="1:5" x14ac:dyDescent="0.2">
      <c r="A434" s="39" t="s">
        <v>5</v>
      </c>
      <c r="B434" s="40" t="s">
        <v>21</v>
      </c>
      <c r="C434" s="40" t="s">
        <v>30</v>
      </c>
      <c r="D434" s="40" t="s">
        <v>24</v>
      </c>
      <c r="E434" s="41">
        <v>208</v>
      </c>
    </row>
    <row r="435" spans="1:5" x14ac:dyDescent="0.2">
      <c r="A435" s="39" t="s">
        <v>5</v>
      </c>
      <c r="B435" s="40" t="s">
        <v>21</v>
      </c>
      <c r="C435" s="40" t="s">
        <v>30</v>
      </c>
      <c r="D435" s="40" t="s">
        <v>25</v>
      </c>
      <c r="E435" s="41">
        <v>124</v>
      </c>
    </row>
    <row r="436" spans="1:5" x14ac:dyDescent="0.2">
      <c r="A436" s="39" t="s">
        <v>5</v>
      </c>
      <c r="B436" s="40" t="s">
        <v>21</v>
      </c>
      <c r="C436" s="40" t="s">
        <v>30</v>
      </c>
      <c r="D436" s="40" t="s">
        <v>26</v>
      </c>
      <c r="E436" s="41">
        <v>450</v>
      </c>
    </row>
    <row r="437" spans="1:5" x14ac:dyDescent="0.2">
      <c r="A437" s="34" t="s">
        <v>5</v>
      </c>
      <c r="B437" s="42" t="s">
        <v>21</v>
      </c>
      <c r="C437" s="42" t="s">
        <v>30</v>
      </c>
      <c r="D437" s="42" t="s">
        <v>27</v>
      </c>
      <c r="E437" s="54">
        <v>1452</v>
      </c>
    </row>
    <row r="438" spans="1:5" x14ac:dyDescent="0.2">
      <c r="A438" s="39" t="s">
        <v>5</v>
      </c>
      <c r="B438" s="40" t="s">
        <v>21</v>
      </c>
      <c r="C438" s="40" t="s">
        <v>0</v>
      </c>
      <c r="D438" s="40" t="s">
        <v>22</v>
      </c>
      <c r="E438" s="41">
        <v>714</v>
      </c>
    </row>
    <row r="439" spans="1:5" x14ac:dyDescent="0.2">
      <c r="A439" s="39" t="s">
        <v>5</v>
      </c>
      <c r="B439" s="40" t="s">
        <v>21</v>
      </c>
      <c r="C439" s="40" t="s">
        <v>0</v>
      </c>
      <c r="D439" s="40" t="s">
        <v>23</v>
      </c>
      <c r="E439" s="41">
        <v>492</v>
      </c>
    </row>
    <row r="440" spans="1:5" x14ac:dyDescent="0.2">
      <c r="A440" s="39" t="s">
        <v>5</v>
      </c>
      <c r="B440" s="40" t="s">
        <v>21</v>
      </c>
      <c r="C440" s="40" t="s">
        <v>0</v>
      </c>
      <c r="D440" s="40" t="s">
        <v>24</v>
      </c>
      <c r="E440" s="41">
        <v>463</v>
      </c>
    </row>
    <row r="441" spans="1:5" x14ac:dyDescent="0.2">
      <c r="A441" s="39" t="s">
        <v>5</v>
      </c>
      <c r="B441" s="40" t="s">
        <v>21</v>
      </c>
      <c r="C441" s="40" t="s">
        <v>0</v>
      </c>
      <c r="D441" s="40" t="s">
        <v>25</v>
      </c>
      <c r="E441" s="41">
        <v>299</v>
      </c>
    </row>
    <row r="442" spans="1:5" x14ac:dyDescent="0.2">
      <c r="A442" s="39" t="s">
        <v>5</v>
      </c>
      <c r="B442" s="40" t="s">
        <v>21</v>
      </c>
      <c r="C442" s="40" t="s">
        <v>0</v>
      </c>
      <c r="D442" s="40" t="s">
        <v>26</v>
      </c>
      <c r="E442" s="41">
        <v>1540</v>
      </c>
    </row>
    <row r="443" spans="1:5" x14ac:dyDescent="0.2">
      <c r="A443" s="34" t="s">
        <v>5</v>
      </c>
      <c r="B443" s="42" t="s">
        <v>21</v>
      </c>
      <c r="C443" s="42" t="s">
        <v>0</v>
      </c>
      <c r="D443" s="42" t="s">
        <v>27</v>
      </c>
      <c r="E443" s="43">
        <v>3508</v>
      </c>
    </row>
    <row r="444" spans="1:5" x14ac:dyDescent="0.2">
      <c r="A444" s="39" t="s">
        <v>6</v>
      </c>
      <c r="B444" s="40" t="s">
        <v>21</v>
      </c>
      <c r="C444" s="40" t="s">
        <v>29</v>
      </c>
      <c r="D444" s="40" t="s">
        <v>22</v>
      </c>
      <c r="E444" s="53">
        <v>390</v>
      </c>
    </row>
    <row r="445" spans="1:5" x14ac:dyDescent="0.2">
      <c r="A445" s="39" t="s">
        <v>6</v>
      </c>
      <c r="B445" s="40" t="s">
        <v>21</v>
      </c>
      <c r="C445" s="40" t="s">
        <v>29</v>
      </c>
      <c r="D445" s="40" t="s">
        <v>23</v>
      </c>
      <c r="E445" s="53">
        <v>281</v>
      </c>
    </row>
    <row r="446" spans="1:5" x14ac:dyDescent="0.2">
      <c r="A446" s="39" t="s">
        <v>6</v>
      </c>
      <c r="B446" s="40" t="s">
        <v>21</v>
      </c>
      <c r="C446" s="40" t="s">
        <v>29</v>
      </c>
      <c r="D446" s="40" t="s">
        <v>24</v>
      </c>
      <c r="E446" s="53">
        <v>287</v>
      </c>
    </row>
    <row r="447" spans="1:5" x14ac:dyDescent="0.2">
      <c r="A447" s="39" t="s">
        <v>6</v>
      </c>
      <c r="B447" s="40" t="s">
        <v>21</v>
      </c>
      <c r="C447" s="40" t="s">
        <v>29</v>
      </c>
      <c r="D447" s="40" t="s">
        <v>25</v>
      </c>
      <c r="E447" s="53">
        <v>215</v>
      </c>
    </row>
    <row r="448" spans="1:5" x14ac:dyDescent="0.2">
      <c r="A448" s="39" t="s">
        <v>6</v>
      </c>
      <c r="B448" s="40" t="s">
        <v>21</v>
      </c>
      <c r="C448" s="40" t="s">
        <v>29</v>
      </c>
      <c r="D448" s="40" t="s">
        <v>26</v>
      </c>
      <c r="E448" s="53">
        <v>689</v>
      </c>
    </row>
    <row r="449" spans="1:5" x14ac:dyDescent="0.2">
      <c r="A449" s="34" t="s">
        <v>6</v>
      </c>
      <c r="B449" s="42" t="s">
        <v>21</v>
      </c>
      <c r="C449" s="42" t="s">
        <v>29</v>
      </c>
      <c r="D449" s="42" t="s">
        <v>27</v>
      </c>
      <c r="E449" s="54">
        <v>1862</v>
      </c>
    </row>
    <row r="450" spans="1:5" x14ac:dyDescent="0.2">
      <c r="A450" s="39" t="s">
        <v>6</v>
      </c>
      <c r="B450" s="40" t="s">
        <v>21</v>
      </c>
      <c r="C450" s="40" t="s">
        <v>30</v>
      </c>
      <c r="D450" s="40" t="s">
        <v>22</v>
      </c>
      <c r="E450" s="41">
        <v>558</v>
      </c>
    </row>
    <row r="451" spans="1:5" x14ac:dyDescent="0.2">
      <c r="A451" s="39" t="s">
        <v>6</v>
      </c>
      <c r="B451" s="40" t="s">
        <v>21</v>
      </c>
      <c r="C451" s="40" t="s">
        <v>30</v>
      </c>
      <c r="D451" s="40" t="s">
        <v>23</v>
      </c>
      <c r="E451" s="41">
        <v>320</v>
      </c>
    </row>
    <row r="452" spans="1:5" x14ac:dyDescent="0.2">
      <c r="A452" s="39" t="s">
        <v>6</v>
      </c>
      <c r="B452" s="40" t="s">
        <v>21</v>
      </c>
      <c r="C452" s="40" t="s">
        <v>30</v>
      </c>
      <c r="D452" s="40" t="s">
        <v>24</v>
      </c>
      <c r="E452" s="41">
        <v>262</v>
      </c>
    </row>
    <row r="453" spans="1:5" x14ac:dyDescent="0.2">
      <c r="A453" s="39" t="s">
        <v>6</v>
      </c>
      <c r="B453" s="40" t="s">
        <v>21</v>
      </c>
      <c r="C453" s="40" t="s">
        <v>30</v>
      </c>
      <c r="D453" s="40" t="s">
        <v>25</v>
      </c>
      <c r="E453" s="41">
        <v>148</v>
      </c>
    </row>
    <row r="454" spans="1:5" x14ac:dyDescent="0.2">
      <c r="A454" s="39" t="s">
        <v>6</v>
      </c>
      <c r="B454" s="40" t="s">
        <v>21</v>
      </c>
      <c r="C454" s="40" t="s">
        <v>30</v>
      </c>
      <c r="D454" s="40" t="s">
        <v>26</v>
      </c>
      <c r="E454" s="41">
        <v>359</v>
      </c>
    </row>
    <row r="455" spans="1:5" x14ac:dyDescent="0.2">
      <c r="A455" s="34" t="s">
        <v>6</v>
      </c>
      <c r="B455" s="42" t="s">
        <v>21</v>
      </c>
      <c r="C455" s="42" t="s">
        <v>30</v>
      </c>
      <c r="D455" s="42" t="s">
        <v>27</v>
      </c>
      <c r="E455" s="54">
        <v>1647</v>
      </c>
    </row>
    <row r="456" spans="1:5" x14ac:dyDescent="0.2">
      <c r="A456" s="39" t="s">
        <v>6</v>
      </c>
      <c r="B456" s="40" t="s">
        <v>21</v>
      </c>
      <c r="C456" s="40" t="s">
        <v>0</v>
      </c>
      <c r="D456" s="40" t="s">
        <v>22</v>
      </c>
      <c r="E456" s="41">
        <v>948</v>
      </c>
    </row>
    <row r="457" spans="1:5" x14ac:dyDescent="0.2">
      <c r="A457" s="39" t="s">
        <v>6</v>
      </c>
      <c r="B457" s="40" t="s">
        <v>21</v>
      </c>
      <c r="C457" s="40" t="s">
        <v>0</v>
      </c>
      <c r="D457" s="40" t="s">
        <v>23</v>
      </c>
      <c r="E457" s="41">
        <v>601</v>
      </c>
    </row>
    <row r="458" spans="1:5" x14ac:dyDescent="0.2">
      <c r="A458" s="39" t="s">
        <v>6</v>
      </c>
      <c r="B458" s="40" t="s">
        <v>21</v>
      </c>
      <c r="C458" s="40" t="s">
        <v>0</v>
      </c>
      <c r="D458" s="40" t="s">
        <v>24</v>
      </c>
      <c r="E458" s="41">
        <v>549</v>
      </c>
    </row>
    <row r="459" spans="1:5" x14ac:dyDescent="0.2">
      <c r="A459" s="39" t="s">
        <v>6</v>
      </c>
      <c r="B459" s="40" t="s">
        <v>21</v>
      </c>
      <c r="C459" s="40" t="s">
        <v>0</v>
      </c>
      <c r="D459" s="40" t="s">
        <v>25</v>
      </c>
      <c r="E459" s="41">
        <v>363</v>
      </c>
    </row>
    <row r="460" spans="1:5" x14ac:dyDescent="0.2">
      <c r="A460" s="39" t="s">
        <v>6</v>
      </c>
      <c r="B460" s="40" t="s">
        <v>21</v>
      </c>
      <c r="C460" s="40" t="s">
        <v>0</v>
      </c>
      <c r="D460" s="40" t="s">
        <v>26</v>
      </c>
      <c r="E460" s="41">
        <v>1048</v>
      </c>
    </row>
    <row r="461" spans="1:5" x14ac:dyDescent="0.2">
      <c r="A461" s="34" t="s">
        <v>6</v>
      </c>
      <c r="B461" s="42" t="s">
        <v>21</v>
      </c>
      <c r="C461" s="42" t="s">
        <v>0</v>
      </c>
      <c r="D461" s="42" t="s">
        <v>27</v>
      </c>
      <c r="E461" s="43">
        <v>3509</v>
      </c>
    </row>
    <row r="462" spans="1:5" x14ac:dyDescent="0.2">
      <c r="A462" s="39" t="s">
        <v>12</v>
      </c>
      <c r="B462" s="40" t="s">
        <v>21</v>
      </c>
      <c r="C462" s="40" t="s">
        <v>29</v>
      </c>
      <c r="D462" s="40" t="s">
        <v>22</v>
      </c>
      <c r="E462" s="53">
        <v>689</v>
      </c>
    </row>
    <row r="463" spans="1:5" x14ac:dyDescent="0.2">
      <c r="A463" s="39" t="s">
        <v>12</v>
      </c>
      <c r="B463" s="40" t="s">
        <v>21</v>
      </c>
      <c r="C463" s="40" t="s">
        <v>29</v>
      </c>
      <c r="D463" s="40" t="s">
        <v>23</v>
      </c>
      <c r="E463" s="53">
        <v>518</v>
      </c>
    </row>
    <row r="464" spans="1:5" x14ac:dyDescent="0.2">
      <c r="A464" s="39" t="s">
        <v>12</v>
      </c>
      <c r="B464" s="40" t="s">
        <v>21</v>
      </c>
      <c r="C464" s="40" t="s">
        <v>29</v>
      </c>
      <c r="D464" s="40" t="s">
        <v>24</v>
      </c>
      <c r="E464" s="53">
        <v>542</v>
      </c>
    </row>
    <row r="465" spans="1:5" x14ac:dyDescent="0.2">
      <c r="A465" s="39" t="s">
        <v>12</v>
      </c>
      <c r="B465" s="40" t="s">
        <v>21</v>
      </c>
      <c r="C465" s="40" t="s">
        <v>29</v>
      </c>
      <c r="D465" s="40" t="s">
        <v>25</v>
      </c>
      <c r="E465" s="53">
        <v>390</v>
      </c>
    </row>
    <row r="466" spans="1:5" x14ac:dyDescent="0.2">
      <c r="A466" s="39" t="s">
        <v>12</v>
      </c>
      <c r="B466" s="40" t="s">
        <v>21</v>
      </c>
      <c r="C466" s="40" t="s">
        <v>29</v>
      </c>
      <c r="D466" s="40" t="s">
        <v>26</v>
      </c>
      <c r="E466" s="53">
        <v>1779</v>
      </c>
    </row>
    <row r="467" spans="1:5" x14ac:dyDescent="0.2">
      <c r="A467" s="34" t="s">
        <v>12</v>
      </c>
      <c r="B467" s="42" t="s">
        <v>21</v>
      </c>
      <c r="C467" s="42" t="s">
        <v>29</v>
      </c>
      <c r="D467" s="42" t="s">
        <v>27</v>
      </c>
      <c r="E467" s="54">
        <v>3918</v>
      </c>
    </row>
    <row r="468" spans="1:5" x14ac:dyDescent="0.2">
      <c r="A468" s="39" t="s">
        <v>12</v>
      </c>
      <c r="B468" s="40" t="s">
        <v>21</v>
      </c>
      <c r="C468" s="40" t="s">
        <v>30</v>
      </c>
      <c r="D468" s="40" t="s">
        <v>22</v>
      </c>
      <c r="E468" s="53">
        <v>973</v>
      </c>
    </row>
    <row r="469" spans="1:5" x14ac:dyDescent="0.2">
      <c r="A469" s="39" t="s">
        <v>12</v>
      </c>
      <c r="B469" s="40" t="s">
        <v>21</v>
      </c>
      <c r="C469" s="40" t="s">
        <v>30</v>
      </c>
      <c r="D469" s="40" t="s">
        <v>23</v>
      </c>
      <c r="E469" s="53">
        <v>575</v>
      </c>
    </row>
    <row r="470" spans="1:5" x14ac:dyDescent="0.2">
      <c r="A470" s="39" t="s">
        <v>12</v>
      </c>
      <c r="B470" s="40" t="s">
        <v>21</v>
      </c>
      <c r="C470" s="40" t="s">
        <v>30</v>
      </c>
      <c r="D470" s="40" t="s">
        <v>24</v>
      </c>
      <c r="E470" s="53">
        <v>470</v>
      </c>
    </row>
    <row r="471" spans="1:5" x14ac:dyDescent="0.2">
      <c r="A471" s="39" t="s">
        <v>12</v>
      </c>
      <c r="B471" s="40" t="s">
        <v>21</v>
      </c>
      <c r="C471" s="40" t="s">
        <v>30</v>
      </c>
      <c r="D471" s="40" t="s">
        <v>25</v>
      </c>
      <c r="E471" s="53">
        <v>272</v>
      </c>
    </row>
    <row r="472" spans="1:5" x14ac:dyDescent="0.2">
      <c r="A472" s="39" t="s">
        <v>12</v>
      </c>
      <c r="B472" s="40" t="s">
        <v>21</v>
      </c>
      <c r="C472" s="40" t="s">
        <v>30</v>
      </c>
      <c r="D472" s="40" t="s">
        <v>26</v>
      </c>
      <c r="E472" s="53">
        <v>809</v>
      </c>
    </row>
    <row r="473" spans="1:5" x14ac:dyDescent="0.2">
      <c r="A473" s="34" t="s">
        <v>12</v>
      </c>
      <c r="B473" s="42" t="s">
        <v>21</v>
      </c>
      <c r="C473" s="42" t="s">
        <v>30</v>
      </c>
      <c r="D473" s="42" t="s">
        <v>27</v>
      </c>
      <c r="E473" s="54">
        <v>3099</v>
      </c>
    </row>
    <row r="474" spans="1:5" x14ac:dyDescent="0.2">
      <c r="A474" s="39" t="s">
        <v>12</v>
      </c>
      <c r="B474" s="40" t="s">
        <v>21</v>
      </c>
      <c r="C474" s="40" t="s">
        <v>0</v>
      </c>
      <c r="D474" s="40" t="s">
        <v>22</v>
      </c>
      <c r="E474" s="41">
        <v>1662</v>
      </c>
    </row>
    <row r="475" spans="1:5" x14ac:dyDescent="0.2">
      <c r="A475" s="39" t="s">
        <v>12</v>
      </c>
      <c r="B475" s="40" t="s">
        <v>21</v>
      </c>
      <c r="C475" s="40" t="s">
        <v>0</v>
      </c>
      <c r="D475" s="40" t="s">
        <v>23</v>
      </c>
      <c r="E475" s="41">
        <v>1093</v>
      </c>
    </row>
    <row r="476" spans="1:5" x14ac:dyDescent="0.2">
      <c r="A476" s="39" t="s">
        <v>12</v>
      </c>
      <c r="B476" s="40" t="s">
        <v>21</v>
      </c>
      <c r="C476" s="40" t="s">
        <v>0</v>
      </c>
      <c r="D476" s="40" t="s">
        <v>24</v>
      </c>
      <c r="E476" s="41">
        <v>1012</v>
      </c>
    </row>
    <row r="477" spans="1:5" x14ac:dyDescent="0.2">
      <c r="A477" s="39" t="s">
        <v>12</v>
      </c>
      <c r="B477" s="40" t="s">
        <v>21</v>
      </c>
      <c r="C477" s="40" t="s">
        <v>0</v>
      </c>
      <c r="D477" s="40" t="s">
        <v>25</v>
      </c>
      <c r="E477" s="41">
        <v>662</v>
      </c>
    </row>
    <row r="478" spans="1:5" x14ac:dyDescent="0.2">
      <c r="A478" s="39" t="s">
        <v>12</v>
      </c>
      <c r="B478" s="40" t="s">
        <v>21</v>
      </c>
      <c r="C478" s="40" t="s">
        <v>0</v>
      </c>
      <c r="D478" s="40" t="s">
        <v>26</v>
      </c>
      <c r="E478" s="41">
        <v>2588</v>
      </c>
    </row>
    <row r="479" spans="1:5" x14ac:dyDescent="0.2">
      <c r="A479" s="34" t="s">
        <v>12</v>
      </c>
      <c r="B479" s="42" t="s">
        <v>21</v>
      </c>
      <c r="C479" s="42" t="s">
        <v>0</v>
      </c>
      <c r="D479" s="42" t="s">
        <v>27</v>
      </c>
      <c r="E479" s="43">
        <v>7017</v>
      </c>
    </row>
    <row r="480" spans="1:5" x14ac:dyDescent="0.2">
      <c r="A480" s="39" t="s">
        <v>7</v>
      </c>
      <c r="B480" s="40" t="s">
        <v>21</v>
      </c>
      <c r="C480" s="40" t="s">
        <v>29</v>
      </c>
      <c r="D480" s="40" t="s">
        <v>22</v>
      </c>
      <c r="E480" s="53">
        <v>1109</v>
      </c>
    </row>
    <row r="481" spans="1:5" x14ac:dyDescent="0.2">
      <c r="A481" s="39" t="s">
        <v>7</v>
      </c>
      <c r="B481" s="40" t="s">
        <v>21</v>
      </c>
      <c r="C481" s="40" t="s">
        <v>29</v>
      </c>
      <c r="D481" s="40" t="s">
        <v>23</v>
      </c>
      <c r="E481" s="53">
        <v>896</v>
      </c>
    </row>
    <row r="482" spans="1:5" x14ac:dyDescent="0.2">
      <c r="A482" s="39" t="s">
        <v>7</v>
      </c>
      <c r="B482" s="40" t="s">
        <v>21</v>
      </c>
      <c r="C482" s="40" t="s">
        <v>29</v>
      </c>
      <c r="D482" s="40" t="s">
        <v>24</v>
      </c>
      <c r="E482" s="53">
        <v>1049</v>
      </c>
    </row>
    <row r="483" spans="1:5" x14ac:dyDescent="0.2">
      <c r="A483" s="39" t="s">
        <v>7</v>
      </c>
      <c r="B483" s="40" t="s">
        <v>21</v>
      </c>
      <c r="C483" s="40" t="s">
        <v>29</v>
      </c>
      <c r="D483" s="40" t="s">
        <v>25</v>
      </c>
      <c r="E483" s="53">
        <v>636</v>
      </c>
    </row>
    <row r="484" spans="1:5" x14ac:dyDescent="0.2">
      <c r="A484" s="39" t="s">
        <v>7</v>
      </c>
      <c r="B484" s="40" t="s">
        <v>21</v>
      </c>
      <c r="C484" s="40" t="s">
        <v>29</v>
      </c>
      <c r="D484" s="40" t="s">
        <v>26</v>
      </c>
      <c r="E484" s="53">
        <v>3587</v>
      </c>
    </row>
    <row r="485" spans="1:5" x14ac:dyDescent="0.2">
      <c r="A485" s="34" t="s">
        <v>7</v>
      </c>
      <c r="B485" s="42" t="s">
        <v>21</v>
      </c>
      <c r="C485" s="42" t="s">
        <v>29</v>
      </c>
      <c r="D485" s="42" t="s">
        <v>27</v>
      </c>
      <c r="E485" s="54">
        <v>7277</v>
      </c>
    </row>
    <row r="486" spans="1:5" x14ac:dyDescent="0.2">
      <c r="A486" s="39" t="s">
        <v>7</v>
      </c>
      <c r="B486" s="40" t="s">
        <v>21</v>
      </c>
      <c r="C486" s="40" t="s">
        <v>30</v>
      </c>
      <c r="D486" s="40" t="s">
        <v>22</v>
      </c>
      <c r="E486" s="53">
        <v>1452</v>
      </c>
    </row>
    <row r="487" spans="1:5" x14ac:dyDescent="0.2">
      <c r="A487" s="39" t="s">
        <v>7</v>
      </c>
      <c r="B487" s="40" t="s">
        <v>21</v>
      </c>
      <c r="C487" s="40" t="s">
        <v>30</v>
      </c>
      <c r="D487" s="40" t="s">
        <v>23</v>
      </c>
      <c r="E487" s="53">
        <v>925</v>
      </c>
    </row>
    <row r="488" spans="1:5" x14ac:dyDescent="0.2">
      <c r="A488" s="39" t="s">
        <v>7</v>
      </c>
      <c r="B488" s="40" t="s">
        <v>21</v>
      </c>
      <c r="C488" s="40" t="s">
        <v>30</v>
      </c>
      <c r="D488" s="40" t="s">
        <v>24</v>
      </c>
      <c r="E488" s="53">
        <v>829</v>
      </c>
    </row>
    <row r="489" spans="1:5" x14ac:dyDescent="0.2">
      <c r="A489" s="39" t="s">
        <v>7</v>
      </c>
      <c r="B489" s="40" t="s">
        <v>21</v>
      </c>
      <c r="C489" s="40" t="s">
        <v>30</v>
      </c>
      <c r="D489" s="40" t="s">
        <v>25</v>
      </c>
      <c r="E489" s="53">
        <v>480</v>
      </c>
    </row>
    <row r="490" spans="1:5" x14ac:dyDescent="0.2">
      <c r="A490" s="39" t="s">
        <v>7</v>
      </c>
      <c r="B490" s="40" t="s">
        <v>21</v>
      </c>
      <c r="C490" s="40" t="s">
        <v>30</v>
      </c>
      <c r="D490" s="40" t="s">
        <v>26</v>
      </c>
      <c r="E490" s="53">
        <v>1264</v>
      </c>
    </row>
    <row r="491" spans="1:5" x14ac:dyDescent="0.2">
      <c r="A491" s="34" t="s">
        <v>7</v>
      </c>
      <c r="B491" s="42" t="s">
        <v>21</v>
      </c>
      <c r="C491" s="42" t="s">
        <v>30</v>
      </c>
      <c r="D491" s="42" t="s">
        <v>27</v>
      </c>
      <c r="E491" s="54">
        <v>4950</v>
      </c>
    </row>
    <row r="492" spans="1:5" x14ac:dyDescent="0.2">
      <c r="A492" s="39" t="s">
        <v>7</v>
      </c>
      <c r="B492" s="40" t="s">
        <v>21</v>
      </c>
      <c r="C492" s="40" t="s">
        <v>0</v>
      </c>
      <c r="D492" s="40" t="s">
        <v>22</v>
      </c>
      <c r="E492" s="41">
        <v>2561</v>
      </c>
    </row>
    <row r="493" spans="1:5" x14ac:dyDescent="0.2">
      <c r="A493" s="39" t="s">
        <v>7</v>
      </c>
      <c r="B493" s="40" t="s">
        <v>21</v>
      </c>
      <c r="C493" s="40" t="s">
        <v>0</v>
      </c>
      <c r="D493" s="40" t="s">
        <v>23</v>
      </c>
      <c r="E493" s="41">
        <v>1821</v>
      </c>
    </row>
    <row r="494" spans="1:5" x14ac:dyDescent="0.2">
      <c r="A494" s="39" t="s">
        <v>7</v>
      </c>
      <c r="B494" s="40" t="s">
        <v>21</v>
      </c>
      <c r="C494" s="40" t="s">
        <v>0</v>
      </c>
      <c r="D494" s="40" t="s">
        <v>24</v>
      </c>
      <c r="E494" s="41">
        <v>1878</v>
      </c>
    </row>
    <row r="495" spans="1:5" x14ac:dyDescent="0.2">
      <c r="A495" s="39" t="s">
        <v>7</v>
      </c>
      <c r="B495" s="40" t="s">
        <v>21</v>
      </c>
      <c r="C495" s="40" t="s">
        <v>0</v>
      </c>
      <c r="D495" s="40" t="s">
        <v>25</v>
      </c>
      <c r="E495" s="41">
        <v>1116</v>
      </c>
    </row>
    <row r="496" spans="1:5" x14ac:dyDescent="0.2">
      <c r="A496" s="39" t="s">
        <v>7</v>
      </c>
      <c r="B496" s="40" t="s">
        <v>21</v>
      </c>
      <c r="C496" s="40" t="s">
        <v>0</v>
      </c>
      <c r="D496" s="40" t="s">
        <v>26</v>
      </c>
      <c r="E496" s="41">
        <v>4851</v>
      </c>
    </row>
    <row r="497" spans="1:5" ht="12" thickBot="1" x14ac:dyDescent="0.25">
      <c r="A497" s="49" t="s">
        <v>7</v>
      </c>
      <c r="B497" s="47" t="s">
        <v>21</v>
      </c>
      <c r="C497" s="47" t="s">
        <v>0</v>
      </c>
      <c r="D497" s="47" t="s">
        <v>27</v>
      </c>
      <c r="E497" s="48">
        <v>12227</v>
      </c>
    </row>
    <row r="498" spans="1:5" ht="12" thickTop="1" x14ac:dyDescent="0.2"/>
  </sheetData>
  <autoFilter ref="A11:D497"/>
  <mergeCells count="6">
    <mergeCell ref="A9:E9"/>
    <mergeCell ref="A1:E1"/>
    <mergeCell ref="A2:E2"/>
    <mergeCell ref="A3:E3"/>
    <mergeCell ref="A4:E4"/>
    <mergeCell ref="A8:E8"/>
  </mergeCells>
  <hyperlinks>
    <hyperlink ref="A2:E2" r:id="rId1" display="Formation générale aux adultes"/>
  </hyperlinks>
  <printOptions horizontalCentered="1"/>
  <pageMargins left="0.19685039370078741" right="0.19685039370078741" top="0.39370078740157483" bottom="0.78740157480314965" header="0.31496062992125984" footer="0.15748031496062992"/>
  <pageSetup orientation="portrait"/>
  <headerFooter>
    <oddFooter>&amp;L&amp;7Service de surveillance, recherche et évaluation
Direction de santé publique du CISSS de Lanaudière&amp;C&amp;7&amp;P&amp;R&amp;7&amp;G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Normal="100" workbookViewId="0">
      <selection sqref="A1:G1"/>
    </sheetView>
  </sheetViews>
  <sheetFormatPr baseColWidth="10" defaultRowHeight="11.25" x14ac:dyDescent="0.2"/>
  <cols>
    <col min="1" max="11" width="15.83203125" customWidth="1"/>
  </cols>
  <sheetData>
    <row r="1" spans="1:8" s="18" customFormat="1" ht="39.75" customHeight="1" x14ac:dyDescent="0.2">
      <c r="A1" s="73" t="s">
        <v>39</v>
      </c>
      <c r="B1" s="73"/>
      <c r="C1" s="73"/>
      <c r="D1" s="73"/>
      <c r="E1" s="73"/>
      <c r="F1" s="73"/>
      <c r="G1" s="73"/>
    </row>
    <row r="2" spans="1:8" s="18" customFormat="1" ht="19.5" customHeight="1" x14ac:dyDescent="0.2">
      <c r="A2" s="77" t="s">
        <v>33</v>
      </c>
      <c r="B2" s="77"/>
      <c r="C2" s="77"/>
      <c r="D2" s="77"/>
      <c r="E2" s="77"/>
      <c r="F2" s="77"/>
      <c r="G2" s="77"/>
    </row>
    <row r="3" spans="1:8" s="21" customFormat="1" ht="6" customHeight="1" x14ac:dyDescent="0.2">
      <c r="A3" s="22"/>
      <c r="B3" s="22"/>
      <c r="C3" s="22"/>
      <c r="D3" s="22"/>
      <c r="E3" s="22"/>
    </row>
    <row r="4" spans="1:8" s="18" customFormat="1" x14ac:dyDescent="0.2">
      <c r="A4" s="78" t="s">
        <v>18</v>
      </c>
      <c r="B4" s="78"/>
      <c r="C4" s="78"/>
      <c r="D4" s="78"/>
      <c r="E4" s="78"/>
      <c r="F4" s="3"/>
      <c r="G4" s="3"/>
      <c r="H4" s="3"/>
    </row>
    <row r="9" spans="1:8" ht="10.15" x14ac:dyDescent="0.2">
      <c r="B9" s="14" t="s">
        <v>29</v>
      </c>
      <c r="C9" s="14" t="s">
        <v>30</v>
      </c>
      <c r="D9" s="7"/>
      <c r="E9" s="7"/>
    </row>
    <row r="10" spans="1:8" ht="10.15" x14ac:dyDescent="0.2">
      <c r="A10" s="15" t="s">
        <v>17</v>
      </c>
      <c r="B10" s="52">
        <v>3441</v>
      </c>
      <c r="C10" s="52">
        <v>2068</v>
      </c>
      <c r="D10" s="17"/>
      <c r="E10" s="17"/>
    </row>
    <row r="11" spans="1:8" ht="10.15" x14ac:dyDescent="0.2">
      <c r="A11" s="15" t="s">
        <v>20</v>
      </c>
      <c r="B11" s="52">
        <v>3378</v>
      </c>
      <c r="C11" s="52">
        <v>1999</v>
      </c>
      <c r="D11" s="17"/>
      <c r="E11" s="17"/>
    </row>
    <row r="12" spans="1:8" ht="10.15" x14ac:dyDescent="0.2">
      <c r="A12" s="15" t="s">
        <v>21</v>
      </c>
      <c r="B12" s="52">
        <v>3359</v>
      </c>
      <c r="C12" s="52">
        <v>1851</v>
      </c>
      <c r="D12" s="17"/>
      <c r="E12" s="17"/>
    </row>
    <row r="13" spans="1:8" ht="10.15" x14ac:dyDescent="0.2">
      <c r="A13" s="15"/>
      <c r="B13" s="16"/>
      <c r="C13" s="19"/>
      <c r="D13" s="17"/>
      <c r="E13" s="17"/>
    </row>
    <row r="14" spans="1:8" ht="10.15" x14ac:dyDescent="0.2">
      <c r="A14" s="15"/>
      <c r="B14" s="16"/>
      <c r="C14" s="19"/>
      <c r="D14" s="17"/>
      <c r="E14" s="17"/>
    </row>
    <row r="15" spans="1:8" ht="10.15" x14ac:dyDescent="0.2">
      <c r="A15" s="15"/>
      <c r="B15" s="16"/>
      <c r="C15" s="19"/>
      <c r="D15" s="17"/>
      <c r="E15" s="17"/>
    </row>
    <row r="16" spans="1:8" ht="10.15" x14ac:dyDescent="0.2">
      <c r="A16" s="15"/>
      <c r="B16" s="16"/>
      <c r="C16" s="16"/>
      <c r="D16" s="17"/>
      <c r="E16" s="17"/>
    </row>
    <row r="17" spans="1:5" ht="10.15" x14ac:dyDescent="0.2">
      <c r="A17" s="15"/>
      <c r="B17" s="16"/>
      <c r="C17" s="14"/>
      <c r="D17" s="17"/>
      <c r="E17" s="17"/>
    </row>
  </sheetData>
  <mergeCells count="3">
    <mergeCell ref="A4:E4"/>
    <mergeCell ref="A1:G1"/>
    <mergeCell ref="A2:G2"/>
  </mergeCells>
  <hyperlinks>
    <hyperlink ref="A2:G2" r:id="rId1" display="Formation générale aux adultes"/>
  </hyperlinks>
  <printOptions horizontalCentered="1"/>
  <pageMargins left="0.19685039370078741" right="0.19685039370078741" top="0.39370078740157483" bottom="0.78740157480314965" header="0.31496062992125984" footer="0.15748031496062992"/>
  <pageSetup orientation="portrait"/>
  <headerFooter>
    <oddFooter>&amp;L&amp;7Service de surveillance, recherche et évaluation
Direction de santé publique du CISSS de Lanaudière&amp;R&amp;G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Normal="100" workbookViewId="0">
      <selection sqref="A1:G1"/>
    </sheetView>
  </sheetViews>
  <sheetFormatPr baseColWidth="10" defaultRowHeight="11.25" x14ac:dyDescent="0.2"/>
  <cols>
    <col min="1" max="11" width="15.83203125" customWidth="1"/>
  </cols>
  <sheetData>
    <row r="1" spans="1:8" s="18" customFormat="1" ht="39.75" customHeight="1" x14ac:dyDescent="0.2">
      <c r="A1" s="73" t="s">
        <v>39</v>
      </c>
      <c r="B1" s="73"/>
      <c r="C1" s="73"/>
      <c r="D1" s="73"/>
      <c r="E1" s="73"/>
      <c r="F1" s="73"/>
      <c r="G1" s="73"/>
    </row>
    <row r="2" spans="1:8" s="18" customFormat="1" ht="19.5" customHeight="1" x14ac:dyDescent="0.2">
      <c r="A2" s="77" t="s">
        <v>33</v>
      </c>
      <c r="B2" s="77"/>
      <c r="C2" s="77"/>
      <c r="D2" s="77"/>
      <c r="E2" s="77"/>
      <c r="F2" s="77"/>
      <c r="G2" s="77"/>
    </row>
    <row r="3" spans="1:8" s="21" customFormat="1" ht="6" customHeight="1" x14ac:dyDescent="0.2">
      <c r="A3" s="22"/>
      <c r="B3" s="22"/>
      <c r="C3" s="22"/>
      <c r="D3" s="22"/>
      <c r="E3" s="22"/>
    </row>
    <row r="4" spans="1:8" s="18" customFormat="1" x14ac:dyDescent="0.2">
      <c r="A4" s="78" t="s">
        <v>18</v>
      </c>
      <c r="B4" s="78"/>
      <c r="C4" s="78"/>
      <c r="D4" s="78"/>
      <c r="E4" s="78"/>
      <c r="F4" s="3"/>
      <c r="G4" s="3"/>
      <c r="H4" s="3"/>
    </row>
    <row r="9" spans="1:8" ht="10.15" x14ac:dyDescent="0.2">
      <c r="A9" s="15"/>
      <c r="B9" s="15" t="s">
        <v>17</v>
      </c>
      <c r="C9" s="15" t="s">
        <v>20</v>
      </c>
      <c r="D9" s="61" t="s">
        <v>21</v>
      </c>
      <c r="E9" s="7"/>
    </row>
    <row r="10" spans="1:8" ht="10.15" x14ac:dyDescent="0.2">
      <c r="A10" s="62" t="s">
        <v>22</v>
      </c>
      <c r="B10" s="41">
        <v>1028</v>
      </c>
      <c r="C10" s="41">
        <v>945</v>
      </c>
      <c r="D10" s="41">
        <v>899</v>
      </c>
      <c r="E10" s="17"/>
    </row>
    <row r="11" spans="1:8" ht="10.15" x14ac:dyDescent="0.2">
      <c r="A11" s="62" t="s">
        <v>23</v>
      </c>
      <c r="B11" s="41">
        <v>911</v>
      </c>
      <c r="C11" s="41">
        <v>849</v>
      </c>
      <c r="D11" s="41">
        <v>728</v>
      </c>
      <c r="E11" s="17"/>
    </row>
    <row r="12" spans="1:8" ht="10.15" x14ac:dyDescent="0.2">
      <c r="A12" s="62" t="s">
        <v>24</v>
      </c>
      <c r="B12" s="41">
        <v>997</v>
      </c>
      <c r="C12" s="41">
        <v>1039</v>
      </c>
      <c r="D12" s="41">
        <v>866</v>
      </c>
      <c r="E12" s="17"/>
    </row>
    <row r="13" spans="1:8" ht="10.15" x14ac:dyDescent="0.2">
      <c r="A13" s="62" t="s">
        <v>25</v>
      </c>
      <c r="B13" s="41">
        <v>552</v>
      </c>
      <c r="C13" s="41">
        <v>529</v>
      </c>
      <c r="D13" s="41">
        <v>454</v>
      </c>
      <c r="E13" s="17"/>
    </row>
    <row r="14" spans="1:8" ht="10.15" x14ac:dyDescent="0.2">
      <c r="A14" s="62" t="s">
        <v>26</v>
      </c>
      <c r="B14" s="41">
        <v>2021</v>
      </c>
      <c r="C14" s="41">
        <v>2015</v>
      </c>
      <c r="D14" s="41">
        <v>2263</v>
      </c>
      <c r="E14" s="17"/>
    </row>
    <row r="15" spans="1:8" ht="10.15" x14ac:dyDescent="0.2">
      <c r="A15" s="42"/>
      <c r="B15" s="43"/>
      <c r="C15" s="43"/>
      <c r="D15" s="43"/>
      <c r="E15" s="17"/>
    </row>
    <row r="16" spans="1:8" ht="10.15" x14ac:dyDescent="0.2">
      <c r="A16" s="15"/>
      <c r="B16" s="41"/>
      <c r="C16" s="16"/>
      <c r="D16" s="17"/>
      <c r="E16" s="17"/>
    </row>
    <row r="17" spans="1:5" ht="10.15" x14ac:dyDescent="0.2">
      <c r="A17" s="15"/>
      <c r="B17" s="41"/>
      <c r="C17" s="14"/>
      <c r="D17" s="17"/>
      <c r="E17" s="17"/>
    </row>
    <row r="18" spans="1:5" ht="10.15" x14ac:dyDescent="0.2">
      <c r="B18" s="41"/>
    </row>
    <row r="19" spans="1:5" ht="10.15" x14ac:dyDescent="0.2">
      <c r="B19" s="41"/>
    </row>
    <row r="20" spans="1:5" ht="10.15" x14ac:dyDescent="0.2">
      <c r="B20" s="41"/>
    </row>
    <row r="21" spans="1:5" ht="10.15" x14ac:dyDescent="0.2">
      <c r="B21" s="43"/>
    </row>
    <row r="22" spans="1:5" ht="10.15" x14ac:dyDescent="0.2">
      <c r="B22" s="41"/>
    </row>
    <row r="23" spans="1:5" ht="10.15" x14ac:dyDescent="0.2">
      <c r="B23" s="41"/>
    </row>
    <row r="24" spans="1:5" ht="10.15" x14ac:dyDescent="0.2">
      <c r="B24" s="41"/>
    </row>
    <row r="25" spans="1:5" ht="10.15" x14ac:dyDescent="0.2">
      <c r="B25" s="41"/>
    </row>
    <row r="26" spans="1:5" ht="10.15" x14ac:dyDescent="0.2">
      <c r="B26" s="41"/>
    </row>
    <row r="27" spans="1:5" ht="10.15" x14ac:dyDescent="0.2">
      <c r="B27" s="43"/>
    </row>
  </sheetData>
  <mergeCells count="3">
    <mergeCell ref="A1:G1"/>
    <mergeCell ref="A2:G2"/>
    <mergeCell ref="A4:E4"/>
  </mergeCells>
  <hyperlinks>
    <hyperlink ref="A2:G2" r:id="rId1" display="Formation générale aux adultes"/>
  </hyperlinks>
  <printOptions horizontalCentered="1"/>
  <pageMargins left="0.19685039370078741" right="0.19685039370078741" top="0.39370078740157483" bottom="0.78740157480314965" header="0.31496062992125984" footer="0.15748031496062992"/>
  <pageSetup orientation="portrait"/>
  <headerFooter>
    <oddFooter>&amp;L&amp;7Service de surveillance, recherche et évaluation
Direction de santé publique du CISSS de Lanaudière&amp;R&amp;G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workbookViewId="0">
      <selection sqref="A1:G1"/>
    </sheetView>
  </sheetViews>
  <sheetFormatPr baseColWidth="10" defaultRowHeight="11.25" x14ac:dyDescent="0.2"/>
  <cols>
    <col min="1" max="8" width="15.83203125" customWidth="1"/>
  </cols>
  <sheetData>
    <row r="1" spans="1:9" s="18" customFormat="1" ht="39.75" customHeight="1" x14ac:dyDescent="0.2">
      <c r="A1" s="73" t="s">
        <v>39</v>
      </c>
      <c r="B1" s="73"/>
      <c r="C1" s="73"/>
      <c r="D1" s="73"/>
      <c r="E1" s="73"/>
      <c r="F1" s="73"/>
      <c r="G1" s="73"/>
    </row>
    <row r="2" spans="1:9" s="18" customFormat="1" ht="19.5" customHeight="1" x14ac:dyDescent="0.2">
      <c r="A2" s="77" t="s">
        <v>33</v>
      </c>
      <c r="B2" s="77"/>
      <c r="C2" s="77"/>
      <c r="D2" s="77"/>
      <c r="E2" s="77"/>
      <c r="F2" s="77"/>
      <c r="G2" s="77"/>
    </row>
    <row r="3" spans="1:9" s="21" customFormat="1" ht="6" customHeight="1" x14ac:dyDescent="0.2">
      <c r="A3" s="22"/>
      <c r="B3" s="22"/>
      <c r="C3" s="22"/>
      <c r="D3" s="22"/>
      <c r="E3" s="22"/>
    </row>
    <row r="4" spans="1:9" s="18" customFormat="1" x14ac:dyDescent="0.2">
      <c r="A4" s="78" t="s">
        <v>18</v>
      </c>
      <c r="B4" s="78"/>
      <c r="C4" s="78"/>
      <c r="D4" s="78"/>
      <c r="E4" s="78"/>
      <c r="F4" s="3"/>
      <c r="G4" s="3"/>
      <c r="H4" s="3"/>
      <c r="I4" s="3"/>
    </row>
    <row r="5" spans="1:9" s="6" customFormat="1" ht="10.15" x14ac:dyDescent="0.2">
      <c r="A5" s="12"/>
      <c r="B5" s="13"/>
      <c r="C5" s="13"/>
      <c r="D5" s="13"/>
      <c r="E5"/>
      <c r="F5"/>
      <c r="G5"/>
    </row>
    <row r="9" spans="1:9" ht="10.15" x14ac:dyDescent="0.2">
      <c r="B9" s="14" t="s">
        <v>29</v>
      </c>
      <c r="C9" s="14" t="s">
        <v>30</v>
      </c>
      <c r="D9" s="7"/>
      <c r="E9" s="7"/>
    </row>
    <row r="10" spans="1:9" ht="10.15" x14ac:dyDescent="0.2">
      <c r="A10" s="15" t="s">
        <v>17</v>
      </c>
      <c r="B10" s="53">
        <v>3898</v>
      </c>
      <c r="C10" s="53">
        <v>3014</v>
      </c>
      <c r="D10" s="17"/>
      <c r="E10" s="17"/>
    </row>
    <row r="11" spans="1:9" ht="10.15" x14ac:dyDescent="0.2">
      <c r="A11" s="15" t="s">
        <v>20</v>
      </c>
      <c r="B11" s="53">
        <v>3957</v>
      </c>
      <c r="C11" s="53">
        <v>3136</v>
      </c>
      <c r="D11" s="17"/>
      <c r="E11" s="17"/>
    </row>
    <row r="12" spans="1:9" ht="10.15" x14ac:dyDescent="0.2">
      <c r="A12" s="15" t="s">
        <v>21</v>
      </c>
      <c r="B12" s="53">
        <v>3918</v>
      </c>
      <c r="C12" s="53">
        <v>3099</v>
      </c>
      <c r="D12" s="17"/>
      <c r="E12" s="17"/>
    </row>
    <row r="13" spans="1:9" ht="10.15" x14ac:dyDescent="0.2">
      <c r="A13" s="15"/>
      <c r="B13" s="27"/>
      <c r="C13" s="26"/>
      <c r="D13" s="17"/>
      <c r="E13" s="17"/>
    </row>
    <row r="14" spans="1:9" ht="10.15" x14ac:dyDescent="0.2">
      <c r="A14" s="15"/>
      <c r="B14" s="27"/>
      <c r="C14" s="26"/>
      <c r="D14" s="17"/>
      <c r="E14" s="17"/>
    </row>
    <row r="15" spans="1:9" ht="10.15" x14ac:dyDescent="0.2">
      <c r="A15" s="15"/>
      <c r="B15" s="20"/>
      <c r="C15" s="5"/>
      <c r="D15" s="17"/>
      <c r="E15" s="17"/>
    </row>
    <row r="16" spans="1:9" ht="10.15" x14ac:dyDescent="0.2">
      <c r="A16" s="15"/>
      <c r="B16" s="16"/>
      <c r="C16" s="16"/>
      <c r="D16" s="17"/>
      <c r="E16" s="17"/>
    </row>
    <row r="17" spans="1:5" ht="10.15" x14ac:dyDescent="0.2">
      <c r="A17" s="15"/>
      <c r="B17" s="16"/>
      <c r="C17" s="14"/>
      <c r="D17" s="17"/>
      <c r="E17" s="17"/>
    </row>
    <row r="42" spans="1:4" ht="10.15" x14ac:dyDescent="0.2">
      <c r="A42" s="9"/>
      <c r="B42" s="11"/>
      <c r="C42" s="10"/>
      <c r="D42" s="11"/>
    </row>
  </sheetData>
  <mergeCells count="3">
    <mergeCell ref="A4:E4"/>
    <mergeCell ref="A1:G1"/>
    <mergeCell ref="A2:G2"/>
  </mergeCells>
  <hyperlinks>
    <hyperlink ref="A2:G2" r:id="rId1" display="Formation générale aux adultes"/>
  </hyperlinks>
  <pageMargins left="0.19685039370078741" right="0.19685039370078741" top="0.78740157480314965" bottom="0.78740157480314965" header="0.31496062992125984" footer="0.31496062992125984"/>
  <pageSetup orientation="portrait"/>
  <headerFooter>
    <oddFooter>&amp;L&amp;7Service de surveillance, recherche et évaluation
Direction de santé publique du CISSS de Lanaudière&amp;R&amp;G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Normal="100" workbookViewId="0">
      <selection activeCell="N9" sqref="N9"/>
    </sheetView>
  </sheetViews>
  <sheetFormatPr baseColWidth="10" defaultRowHeight="11.25" x14ac:dyDescent="0.2"/>
  <cols>
    <col min="1" max="11" width="15.83203125" customWidth="1"/>
  </cols>
  <sheetData>
    <row r="1" spans="1:8" s="18" customFormat="1" ht="39.75" customHeight="1" x14ac:dyDescent="0.2">
      <c r="A1" s="73" t="s">
        <v>39</v>
      </c>
      <c r="B1" s="73"/>
      <c r="C1" s="73"/>
      <c r="D1" s="73"/>
      <c r="E1" s="73"/>
      <c r="F1" s="73"/>
      <c r="G1" s="73"/>
    </row>
    <row r="2" spans="1:8" s="18" customFormat="1" ht="19.5" customHeight="1" x14ac:dyDescent="0.2">
      <c r="A2" s="77" t="s">
        <v>33</v>
      </c>
      <c r="B2" s="77"/>
      <c r="C2" s="77"/>
      <c r="D2" s="77"/>
      <c r="E2" s="77"/>
      <c r="F2" s="77"/>
      <c r="G2" s="77"/>
    </row>
    <row r="3" spans="1:8" s="21" customFormat="1" ht="6" customHeight="1" x14ac:dyDescent="0.2">
      <c r="A3" s="22"/>
      <c r="B3" s="22"/>
      <c r="C3" s="22"/>
      <c r="D3" s="22"/>
      <c r="E3" s="22"/>
    </row>
    <row r="4" spans="1:8" s="18" customFormat="1" x14ac:dyDescent="0.2">
      <c r="A4" s="78" t="s">
        <v>18</v>
      </c>
      <c r="B4" s="78"/>
      <c r="C4" s="78"/>
      <c r="D4" s="78"/>
      <c r="E4" s="78"/>
      <c r="F4" s="3"/>
      <c r="G4" s="3"/>
      <c r="H4" s="3"/>
    </row>
    <row r="9" spans="1:8" ht="10.15" x14ac:dyDescent="0.2">
      <c r="A9" s="15"/>
      <c r="B9" s="15" t="s">
        <v>17</v>
      </c>
      <c r="C9" s="15" t="s">
        <v>20</v>
      </c>
      <c r="D9" s="61" t="s">
        <v>21</v>
      </c>
      <c r="E9" s="7"/>
    </row>
    <row r="10" spans="1:8" ht="10.15" x14ac:dyDescent="0.2">
      <c r="A10" s="62" t="s">
        <v>22</v>
      </c>
      <c r="B10" s="41">
        <v>1574</v>
      </c>
      <c r="C10" s="41">
        <v>1618</v>
      </c>
      <c r="D10" s="41">
        <v>1662</v>
      </c>
      <c r="E10" s="17"/>
    </row>
    <row r="11" spans="1:8" ht="10.15" x14ac:dyDescent="0.2">
      <c r="A11" s="62" t="s">
        <v>23</v>
      </c>
      <c r="B11" s="41">
        <v>1133</v>
      </c>
      <c r="C11" s="41">
        <v>1116</v>
      </c>
      <c r="D11" s="41">
        <v>1093</v>
      </c>
      <c r="E11" s="17"/>
    </row>
    <row r="12" spans="1:8" ht="10.15" x14ac:dyDescent="0.2">
      <c r="A12" s="62" t="s">
        <v>24</v>
      </c>
      <c r="B12" s="41">
        <v>1006</v>
      </c>
      <c r="C12" s="41">
        <v>1016</v>
      </c>
      <c r="D12" s="41">
        <v>1012</v>
      </c>
      <c r="E12" s="17"/>
    </row>
    <row r="13" spans="1:8" ht="10.15" x14ac:dyDescent="0.2">
      <c r="A13" s="62" t="s">
        <v>25</v>
      </c>
      <c r="B13" s="41">
        <v>611</v>
      </c>
      <c r="C13" s="41">
        <v>684</v>
      </c>
      <c r="D13" s="41">
        <v>662</v>
      </c>
      <c r="E13" s="17"/>
    </row>
    <row r="14" spans="1:8" ht="10.15" x14ac:dyDescent="0.2">
      <c r="A14" s="62" t="s">
        <v>26</v>
      </c>
      <c r="B14" s="41">
        <v>2588</v>
      </c>
      <c r="C14" s="41">
        <v>2659</v>
      </c>
      <c r="D14" s="41">
        <v>2588</v>
      </c>
      <c r="E14" s="17"/>
    </row>
    <row r="15" spans="1:8" ht="10.15" x14ac:dyDescent="0.2">
      <c r="A15" s="42"/>
      <c r="B15" s="43"/>
      <c r="C15" s="43"/>
      <c r="D15" s="43"/>
      <c r="E15" s="17"/>
    </row>
    <row r="16" spans="1:8" ht="10.15" x14ac:dyDescent="0.2">
      <c r="A16" s="15"/>
      <c r="B16" s="41"/>
      <c r="C16" s="16"/>
      <c r="D16" s="17"/>
      <c r="E16" s="17"/>
    </row>
    <row r="17" spans="1:5" ht="10.15" x14ac:dyDescent="0.2">
      <c r="A17" s="15"/>
      <c r="B17" s="41"/>
      <c r="C17" s="14"/>
      <c r="D17" s="17"/>
      <c r="E17" s="17"/>
    </row>
    <row r="18" spans="1:5" ht="10.15" x14ac:dyDescent="0.2">
      <c r="B18" s="41"/>
    </row>
    <row r="19" spans="1:5" ht="10.15" x14ac:dyDescent="0.2">
      <c r="B19" s="41"/>
    </row>
    <row r="20" spans="1:5" ht="10.15" x14ac:dyDescent="0.2">
      <c r="B20" s="41"/>
    </row>
    <row r="21" spans="1:5" ht="10.15" x14ac:dyDescent="0.2">
      <c r="B21" s="43"/>
    </row>
    <row r="22" spans="1:5" ht="10.15" x14ac:dyDescent="0.2">
      <c r="B22" s="41"/>
    </row>
    <row r="23" spans="1:5" ht="10.15" x14ac:dyDescent="0.2">
      <c r="B23" s="41"/>
    </row>
    <row r="24" spans="1:5" ht="10.15" x14ac:dyDescent="0.2">
      <c r="B24" s="41"/>
    </row>
    <row r="25" spans="1:5" ht="10.15" x14ac:dyDescent="0.2">
      <c r="B25" s="41"/>
    </row>
    <row r="26" spans="1:5" ht="10.15" x14ac:dyDescent="0.2">
      <c r="B26" s="41"/>
    </row>
    <row r="27" spans="1:5" ht="10.15" x14ac:dyDescent="0.2">
      <c r="B27" s="43"/>
    </row>
  </sheetData>
  <mergeCells count="3">
    <mergeCell ref="A1:G1"/>
    <mergeCell ref="A2:G2"/>
    <mergeCell ref="A4:E4"/>
  </mergeCells>
  <hyperlinks>
    <hyperlink ref="A2:G2" r:id="rId1" display="Formation générale aux adultes"/>
  </hyperlinks>
  <printOptions horizontalCentered="1"/>
  <pageMargins left="0.19685039370078741" right="0.19685039370078741" top="0.39370078740157483" bottom="0.78740157480314965" header="0.31496062992125984" footer="0.15748031496062992"/>
  <pageSetup orientation="portrait"/>
  <headerFooter>
    <oddFooter>&amp;L&amp;7Service de surveillance, recherche et évaluation
Direction de santé publique du CISSS de Lanaudière&amp;R&amp;G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>
      <selection sqref="A1:G1"/>
    </sheetView>
  </sheetViews>
  <sheetFormatPr baseColWidth="10" defaultRowHeight="11.25" x14ac:dyDescent="0.2"/>
  <cols>
    <col min="1" max="8" width="15.83203125" customWidth="1"/>
  </cols>
  <sheetData>
    <row r="1" spans="1:7" s="18" customFormat="1" ht="39.75" customHeight="1" x14ac:dyDescent="0.2">
      <c r="A1" s="73" t="s">
        <v>39</v>
      </c>
      <c r="B1" s="73"/>
      <c r="C1" s="73"/>
      <c r="D1" s="73"/>
      <c r="E1" s="73"/>
      <c r="F1" s="73"/>
      <c r="G1" s="73"/>
    </row>
    <row r="2" spans="1:7" s="18" customFormat="1" ht="19.5" customHeight="1" x14ac:dyDescent="0.2">
      <c r="A2" s="77" t="s">
        <v>33</v>
      </c>
      <c r="B2" s="77"/>
      <c r="C2" s="77"/>
      <c r="D2" s="77"/>
      <c r="E2" s="77"/>
      <c r="F2" s="77"/>
      <c r="G2" s="77"/>
    </row>
    <row r="3" spans="1:7" s="21" customFormat="1" ht="6" customHeight="1" x14ac:dyDescent="0.2">
      <c r="A3" s="22"/>
      <c r="B3" s="22"/>
      <c r="C3" s="22"/>
      <c r="D3" s="22"/>
      <c r="E3" s="22"/>
    </row>
    <row r="4" spans="1:7" x14ac:dyDescent="0.2">
      <c r="A4" s="78" t="s">
        <v>18</v>
      </c>
      <c r="B4" s="78"/>
      <c r="C4" s="78"/>
      <c r="D4" s="78"/>
      <c r="E4" s="78"/>
    </row>
    <row r="5" spans="1:7" s="6" customFormat="1" ht="10.15" x14ac:dyDescent="0.2">
      <c r="A5" s="12"/>
      <c r="B5" s="13"/>
      <c r="C5" s="13"/>
      <c r="D5" s="13"/>
      <c r="E5" s="13"/>
    </row>
    <row r="8" spans="1:7" ht="10.15" x14ac:dyDescent="0.2">
      <c r="B8" s="14" t="s">
        <v>29</v>
      </c>
      <c r="C8" s="14" t="s">
        <v>30</v>
      </c>
    </row>
    <row r="9" spans="1:7" ht="10.15" x14ac:dyDescent="0.2">
      <c r="A9" s="15" t="s">
        <v>17</v>
      </c>
      <c r="B9" s="54">
        <v>7339</v>
      </c>
      <c r="C9" s="54">
        <v>5082</v>
      </c>
      <c r="D9" s="7"/>
      <c r="E9" s="7"/>
    </row>
    <row r="10" spans="1:7" ht="10.15" x14ac:dyDescent="0.2">
      <c r="A10" s="15" t="s">
        <v>20</v>
      </c>
      <c r="B10" s="54">
        <v>7335</v>
      </c>
      <c r="C10" s="54">
        <v>5135</v>
      </c>
      <c r="D10" s="17"/>
      <c r="E10" s="17"/>
    </row>
    <row r="11" spans="1:7" ht="10.15" x14ac:dyDescent="0.2">
      <c r="A11" s="15" t="s">
        <v>21</v>
      </c>
      <c r="B11" s="54">
        <v>7277</v>
      </c>
      <c r="C11" s="54">
        <v>4950</v>
      </c>
      <c r="D11" s="17"/>
      <c r="E11" s="17"/>
    </row>
    <row r="12" spans="1:7" ht="10.15" x14ac:dyDescent="0.2">
      <c r="A12" s="15"/>
      <c r="B12" s="32"/>
      <c r="C12" s="33"/>
      <c r="D12" s="17"/>
      <c r="E12" s="17"/>
    </row>
    <row r="13" spans="1:7" ht="10.15" x14ac:dyDescent="0.2">
      <c r="A13" s="15"/>
      <c r="B13" s="32"/>
      <c r="C13" s="33"/>
      <c r="D13" s="17"/>
      <c r="E13" s="17"/>
    </row>
    <row r="14" spans="1:7" ht="10.15" x14ac:dyDescent="0.2">
      <c r="A14" s="15"/>
      <c r="B14" s="32"/>
      <c r="C14" s="33"/>
      <c r="D14" s="17"/>
      <c r="E14" s="17"/>
    </row>
    <row r="15" spans="1:7" ht="10.15" x14ac:dyDescent="0.2">
      <c r="A15" s="15"/>
      <c r="B15" s="16"/>
      <c r="C15" s="19"/>
      <c r="D15" s="17"/>
      <c r="E15" s="17"/>
    </row>
    <row r="16" spans="1:7" ht="10.15" x14ac:dyDescent="0.2">
      <c r="A16" s="15"/>
      <c r="B16" s="16"/>
      <c r="C16" s="19"/>
      <c r="D16" s="17"/>
      <c r="E16" s="17"/>
    </row>
    <row r="17" spans="1:5" ht="10.15" x14ac:dyDescent="0.2">
      <c r="A17" s="15"/>
      <c r="B17" s="16"/>
      <c r="C17" s="14"/>
      <c r="D17" s="17"/>
      <c r="E17" s="17"/>
    </row>
    <row r="42" spans="1:6" ht="10.15" x14ac:dyDescent="0.2">
      <c r="A42" s="9"/>
      <c r="B42" s="11"/>
      <c r="C42" s="10"/>
      <c r="D42" s="11"/>
      <c r="E42" s="10"/>
      <c r="F42" s="8"/>
    </row>
  </sheetData>
  <mergeCells count="3">
    <mergeCell ref="A4:E4"/>
    <mergeCell ref="A1:G1"/>
    <mergeCell ref="A2:G2"/>
  </mergeCells>
  <hyperlinks>
    <hyperlink ref="A2:G2" r:id="rId1" display="Formation générale aux adultes"/>
  </hyperlinks>
  <printOptions horizontalCentered="1"/>
  <pageMargins left="0.19685039370078741" right="0.19685039370078741" top="0.39370078740157483" bottom="0.78740157480314965" header="0.31496062992125984" footer="0.15748031496062992"/>
  <pageSetup orientation="portrait"/>
  <headerFooter>
    <oddFooter>&amp;L&amp;7Service de surveillance, recherche et évaluation
Direction de santé publique du CISSS de Lanaudière&amp;R&amp;G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Normal="100" workbookViewId="0">
      <selection activeCell="K38" sqref="K38"/>
    </sheetView>
  </sheetViews>
  <sheetFormatPr baseColWidth="10" defaultRowHeight="11.25" x14ac:dyDescent="0.2"/>
  <cols>
    <col min="1" max="11" width="15.83203125" customWidth="1"/>
  </cols>
  <sheetData>
    <row r="1" spans="1:8" s="18" customFormat="1" ht="39.75" customHeight="1" x14ac:dyDescent="0.2">
      <c r="A1" s="73" t="s">
        <v>39</v>
      </c>
      <c r="B1" s="73"/>
      <c r="C1" s="73"/>
      <c r="D1" s="73"/>
      <c r="E1" s="73"/>
      <c r="F1" s="73"/>
      <c r="G1" s="73"/>
    </row>
    <row r="2" spans="1:8" s="18" customFormat="1" ht="19.5" customHeight="1" x14ac:dyDescent="0.2">
      <c r="A2" s="77" t="s">
        <v>33</v>
      </c>
      <c r="B2" s="77"/>
      <c r="C2" s="77"/>
      <c r="D2" s="77"/>
      <c r="E2" s="77"/>
      <c r="F2" s="77"/>
      <c r="G2" s="77"/>
    </row>
    <row r="3" spans="1:8" s="21" customFormat="1" ht="6" customHeight="1" x14ac:dyDescent="0.2">
      <c r="A3" s="22"/>
      <c r="B3" s="22"/>
      <c r="C3" s="22"/>
      <c r="D3" s="22"/>
      <c r="E3" s="22"/>
    </row>
    <row r="4" spans="1:8" s="18" customFormat="1" x14ac:dyDescent="0.2">
      <c r="A4" s="78" t="s">
        <v>18</v>
      </c>
      <c r="B4" s="78"/>
      <c r="C4" s="78"/>
      <c r="D4" s="78"/>
      <c r="E4" s="78"/>
      <c r="F4" s="3"/>
      <c r="G4" s="3"/>
      <c r="H4" s="3"/>
    </row>
    <row r="9" spans="1:8" ht="10.15" x14ac:dyDescent="0.2">
      <c r="A9" s="15"/>
      <c r="B9" s="15" t="s">
        <v>17</v>
      </c>
      <c r="C9" s="15" t="s">
        <v>20</v>
      </c>
      <c r="D9" s="61" t="s">
        <v>21</v>
      </c>
      <c r="E9" s="7"/>
    </row>
    <row r="10" spans="1:8" ht="10.15" x14ac:dyDescent="0.2">
      <c r="A10" s="40" t="s">
        <v>22</v>
      </c>
      <c r="B10" s="41">
        <v>2602</v>
      </c>
      <c r="C10" s="41">
        <v>2563</v>
      </c>
      <c r="D10" s="41">
        <v>2561</v>
      </c>
      <c r="E10" s="17"/>
    </row>
    <row r="11" spans="1:8" ht="10.15" x14ac:dyDescent="0.2">
      <c r="A11" s="40" t="s">
        <v>23</v>
      </c>
      <c r="B11" s="41">
        <v>2044</v>
      </c>
      <c r="C11" s="41">
        <v>1965</v>
      </c>
      <c r="D11" s="41">
        <v>1821</v>
      </c>
      <c r="E11" s="17"/>
    </row>
    <row r="12" spans="1:8" ht="10.15" x14ac:dyDescent="0.2">
      <c r="A12" s="40" t="s">
        <v>24</v>
      </c>
      <c r="B12" s="41">
        <v>2003</v>
      </c>
      <c r="C12" s="41">
        <v>2055</v>
      </c>
      <c r="D12" s="41">
        <v>1878</v>
      </c>
      <c r="E12" s="17"/>
    </row>
    <row r="13" spans="1:8" ht="10.15" x14ac:dyDescent="0.2">
      <c r="A13" s="40" t="s">
        <v>25</v>
      </c>
      <c r="B13" s="41">
        <v>1163</v>
      </c>
      <c r="C13" s="41">
        <v>1213</v>
      </c>
      <c r="D13" s="41">
        <v>1116</v>
      </c>
      <c r="E13" s="17"/>
    </row>
    <row r="14" spans="1:8" ht="10.15" x14ac:dyDescent="0.2">
      <c r="A14" s="40" t="s">
        <v>26</v>
      </c>
      <c r="B14" s="41">
        <v>4609</v>
      </c>
      <c r="C14" s="41">
        <v>4674</v>
      </c>
      <c r="D14" s="41">
        <v>4851</v>
      </c>
      <c r="E14" s="17"/>
    </row>
    <row r="15" spans="1:8" ht="10.15" x14ac:dyDescent="0.2">
      <c r="A15" s="40"/>
      <c r="B15" s="46"/>
      <c r="C15" s="46"/>
      <c r="D15" s="46"/>
      <c r="E15" s="17"/>
    </row>
    <row r="16" spans="1:8" ht="10.15" x14ac:dyDescent="0.2">
      <c r="A16" s="40"/>
      <c r="B16" s="46"/>
      <c r="C16" s="16"/>
      <c r="D16" s="17"/>
      <c r="E16" s="17"/>
    </row>
    <row r="17" spans="1:5" ht="10.15" x14ac:dyDescent="0.2">
      <c r="A17" s="40"/>
      <c r="B17" s="46"/>
      <c r="C17" s="63"/>
      <c r="D17" s="17"/>
      <c r="E17" s="17"/>
    </row>
    <row r="18" spans="1:5" ht="10.15" x14ac:dyDescent="0.2">
      <c r="A18" s="40"/>
      <c r="B18" s="46"/>
      <c r="C18" s="64"/>
      <c r="D18" s="64"/>
    </row>
    <row r="19" spans="1:5" ht="10.15" x14ac:dyDescent="0.2">
      <c r="A19" s="40"/>
      <c r="B19" s="46"/>
      <c r="C19" s="64"/>
      <c r="D19" s="64"/>
    </row>
    <row r="20" spans="1:5" ht="10.15" x14ac:dyDescent="0.2">
      <c r="A20" s="40"/>
      <c r="B20" s="46"/>
      <c r="C20" s="64"/>
      <c r="D20" s="64"/>
    </row>
    <row r="21" spans="1:5" ht="10.15" x14ac:dyDescent="0.2">
      <c r="A21" s="40"/>
      <c r="B21" s="46"/>
      <c r="C21" s="64"/>
      <c r="D21" s="64"/>
    </row>
    <row r="22" spans="1:5" ht="10.15" x14ac:dyDescent="0.2">
      <c r="A22" s="40"/>
      <c r="B22" s="46"/>
      <c r="C22" s="64"/>
      <c r="D22" s="64"/>
    </row>
    <row r="23" spans="1:5" ht="10.15" x14ac:dyDescent="0.2">
      <c r="A23" s="40"/>
      <c r="B23" s="46"/>
      <c r="C23" s="64"/>
      <c r="D23" s="64"/>
    </row>
    <row r="24" spans="1:5" ht="10.15" x14ac:dyDescent="0.2">
      <c r="A24" s="40"/>
      <c r="B24" s="46"/>
      <c r="C24" s="64"/>
      <c r="D24" s="64"/>
    </row>
    <row r="25" spans="1:5" ht="10.15" x14ac:dyDescent="0.2">
      <c r="A25" s="40"/>
      <c r="B25" s="46"/>
      <c r="C25" s="64"/>
      <c r="D25" s="64"/>
    </row>
    <row r="26" spans="1:5" ht="10.15" x14ac:dyDescent="0.2">
      <c r="A26" s="40"/>
      <c r="B26" s="46"/>
      <c r="C26" s="64"/>
      <c r="D26" s="64"/>
    </row>
    <row r="27" spans="1:5" ht="10.15" x14ac:dyDescent="0.2">
      <c r="A27" s="40"/>
      <c r="B27" s="46"/>
      <c r="C27" s="64"/>
      <c r="D27" s="64"/>
    </row>
    <row r="28" spans="1:5" ht="10.15" x14ac:dyDescent="0.2">
      <c r="A28" s="64"/>
      <c r="B28" s="64"/>
      <c r="C28" s="64"/>
      <c r="D28" s="64"/>
    </row>
    <row r="29" spans="1:5" ht="10.15" x14ac:dyDescent="0.2">
      <c r="A29" s="64"/>
      <c r="B29" s="64"/>
      <c r="C29" s="64"/>
      <c r="D29" s="64"/>
    </row>
  </sheetData>
  <mergeCells count="3">
    <mergeCell ref="A1:G1"/>
    <mergeCell ref="A2:G2"/>
    <mergeCell ref="A4:E4"/>
  </mergeCells>
  <hyperlinks>
    <hyperlink ref="A2:G2" r:id="rId1" display="Formation générale aux adultes"/>
  </hyperlinks>
  <printOptions horizontalCentered="1"/>
  <pageMargins left="0.19685039370078741" right="0.19685039370078741" top="0.39370078740157483" bottom="0.78740157480314965" header="0.31496062992125984" footer="0.15748031496062992"/>
  <pageSetup orientation="portrait"/>
  <headerFooter>
    <oddFooter>&amp;L&amp;7Service de surveillance, recherche et évaluation
Direction de santé publique du CISSS de Lanaudière&amp;R&amp;G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3</vt:i4>
      </vt:variant>
    </vt:vector>
  </HeadingPairs>
  <TitlesOfParts>
    <vt:vector size="12" baseType="lpstr">
      <vt:lpstr>Sexe</vt:lpstr>
      <vt:lpstr>Groupe d'âge</vt:lpstr>
      <vt:lpstr>Sexe et groupe d'âge</vt:lpstr>
      <vt:lpstr>Graph Lan-Nord sexe</vt:lpstr>
      <vt:lpstr>Graph Lan-Nord âge </vt:lpstr>
      <vt:lpstr>Grap Lan-Sud sexe</vt:lpstr>
      <vt:lpstr>Graph Lan-Sud âge </vt:lpstr>
      <vt:lpstr>Graph Lanaudière sexe</vt:lpstr>
      <vt:lpstr>Graph Lanaudière âge</vt:lpstr>
      <vt:lpstr>'Groupe d''âge'!Impression_des_titres</vt:lpstr>
      <vt:lpstr>Sexe!Impression_des_titres</vt:lpstr>
      <vt:lpstr>'Sexe et groupe d''âge'!Impression_des_titres</vt:lpstr>
    </vt:vector>
  </TitlesOfParts>
  <Company>14Regional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Josee Payette</dc:creator>
  <cp:lastModifiedBy>Josee Payette</cp:lastModifiedBy>
  <cp:lastPrinted>2021-11-12T19:09:31Z</cp:lastPrinted>
  <dcterms:created xsi:type="dcterms:W3CDTF">2015-06-08T14:05:49Z</dcterms:created>
  <dcterms:modified xsi:type="dcterms:W3CDTF">2021-11-23T15:26:52Z</dcterms:modified>
</cp:coreProperties>
</file>