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Mortalite\Maladies chroniques\"/>
    </mc:Choice>
  </mc:AlternateContent>
  <bookViews>
    <workbookView xWindow="9590" yWindow="-20" windowWidth="9620" windowHeight="8810" tabRatio="799"/>
  </bookViews>
  <sheets>
    <sheet name="Décès - maladies chroniques" sheetId="1" r:id="rId1"/>
    <sheet name="Cardiopathies ischémiques" sheetId="2" r:id="rId2"/>
    <sheet name="Maladies cérébrovasculaires" sheetId="7" r:id="rId3"/>
    <sheet name="MPOC" sheetId="8" r:id="rId4"/>
    <sheet name="Tumeurs poumon" sheetId="9" r:id="rId5"/>
    <sheet name="Tumeurs colorectales" sheetId="10" r:id="rId6"/>
  </sheets>
  <definedNames>
    <definedName name="_xlnm._FilterDatabase" localSheetId="0" hidden="1">'Décès - maladies chroniques'!$A$11:$G$261</definedName>
    <definedName name="_xlnm.Print_Titles" localSheetId="0">'Décès - maladies chroniques'!$1:$11</definedName>
    <definedName name="_xlnm.Print_Area" localSheetId="0">'Décès - maladies chroniques'!$A$1:$F$151</definedName>
  </definedNames>
  <calcPr calcId="162913"/>
</workbook>
</file>

<file path=xl/calcChain.xml><?xml version="1.0" encoding="utf-8"?>
<calcChain xmlns="http://schemas.openxmlformats.org/spreadsheetml/2006/main">
  <c r="A4" i="10" l="1"/>
  <c r="A4" i="9"/>
  <c r="A4" i="8"/>
  <c r="A4" i="7"/>
</calcChain>
</file>

<file path=xl/sharedStrings.xml><?xml version="1.0" encoding="utf-8"?>
<sst xmlns="http://schemas.openxmlformats.org/spreadsheetml/2006/main" count="957" uniqueCount="37">
  <si>
    <t>Lanaudière</t>
  </si>
  <si>
    <t>Maladies pulmonaires obstructives chroniques (CIM-10 = J41-J44)</t>
  </si>
  <si>
    <t>Maladies cérébrovasculaires (CIM-10 = I60-I69)</t>
  </si>
  <si>
    <t>Année</t>
  </si>
  <si>
    <t>Cardiopathies ischémiques (CIM-10 = I20-I25)</t>
  </si>
  <si>
    <t>Territoire</t>
  </si>
  <si>
    <t>D'Autray</t>
  </si>
  <si>
    <t>Joliette</t>
  </si>
  <si>
    <t>L'Assomption</t>
  </si>
  <si>
    <t>Les Moulins</t>
  </si>
  <si>
    <t>Matawinie</t>
  </si>
  <si>
    <t>Montcalm</t>
  </si>
  <si>
    <t>Le Québec</t>
  </si>
  <si>
    <t>Lanaudière-Nord</t>
  </si>
  <si>
    <t>Lanaudière-Sud</t>
  </si>
  <si>
    <t>Regroupement CIM-10</t>
  </si>
  <si>
    <t>Nombre</t>
  </si>
  <si>
    <t>Taux de mortalité pour certaines maladies chroniques</t>
  </si>
  <si>
    <t>*</t>
  </si>
  <si>
    <t>**</t>
  </si>
  <si>
    <t>Sélectionner le territoire, l'année et le regroupement.</t>
  </si>
  <si>
    <t>Taux
brut</t>
  </si>
  <si>
    <t>+</t>
  </si>
  <si>
    <t>-</t>
  </si>
  <si>
    <r>
      <t xml:space="preserve">Toute information extraite de la fiche indicateur ci-jointe devra porter la source suivante :
INSPQ, Portail de l'Infocentre de santé publique du Québec, </t>
    </r>
    <r>
      <rPr>
        <i/>
        <sz val="8"/>
        <color theme="0"/>
        <rFont val="Arial"/>
        <family val="2"/>
      </rPr>
      <t>Taux de mortalité pour certaines maladies chroniques,</t>
    </r>
    <r>
      <rPr>
        <sz val="8"/>
        <color theme="0"/>
        <rFont val="Arial"/>
        <family val="2"/>
      </rPr>
      <t xml:space="preserve"> version juin 2023.</t>
    </r>
  </si>
  <si>
    <t>Tumeurs malignes du poumon (CIM-10 = C34)</t>
  </si>
  <si>
    <t>Tumeurs malignes colorectal (CIM-10 = C18-C20, C26.0)</t>
  </si>
  <si>
    <t/>
  </si>
  <si>
    <t>(-)</t>
  </si>
  <si>
    <t>(+)</t>
  </si>
  <si>
    <r>
      <t xml:space="preserve">Décès associés à certaines maladies chroniques à la cause initiale, MRC, Lanaudière-Nord, Lanaudière-Sud, Lanaudière et le Québec, 2018 à 2022 </t>
    </r>
    <r>
      <rPr>
        <b/>
        <i/>
        <sz val="8"/>
        <rFont val="Arial"/>
        <family val="2"/>
      </rPr>
      <t>(N et taux brut pour 100 000 personnes)</t>
    </r>
  </si>
  <si>
    <t>Sources :
MSSS, Fichier des décès, 2018 à 2022.
MSSS, Estimations et projections démographiques, août 2023.
Rapport de l'Infocentre de santé publique du Québec. Mise à jour le 12 mars 2024.</t>
  </si>
  <si>
    <t>2022p</t>
  </si>
  <si>
    <t>202p</t>
  </si>
  <si>
    <t>Mise à jour du tableau : avril 2024</t>
  </si>
  <si>
    <t>Mise à jour du graphique : avril 2024</t>
  </si>
  <si>
    <t>p : donnée provisoire
* Coefficient de variation supérieur à 16,66 % et inférieur ou égal à 33,33 %. La valeur doit être interprétée avec prudence.
** Coefficient de variation supérieur à 33,33 %. La valeur n'est présentée qu'à titre indicatif.
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</si>
</sst>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_ ;_ * \(#,##0.00\)\ _$_ ;_ * &quot;-&quot;??_)\ _$_ ;_ @_ "/>
    <numFmt numFmtId="165" formatCode="_-* #,##0.00\ [$€-1]_-;_-* #,##0.00\ [$€-1]\-;_-* &quot;-&quot;??\ [$€-1]_-"/>
    <numFmt numFmtId="166" formatCode="0.0"/>
  </numFmts>
  <fonts count="26">
    <font>
      <sz val="10"/>
      <name val="Verdana"/>
      <family val="2"/>
    </font>
    <font>
      <sz val="8"/>
      <name val="Arial"/>
      <family val="2"/>
    </font>
    <font>
      <sz val="8"/>
      <color rgb="FF000000"/>
      <name val="Arial"/>
      <family val="2"/>
    </font>
    <font>
      <b/>
      <sz val="8"/>
      <name val="Arial"/>
      <family val="2"/>
    </font>
    <font>
      <b/>
      <sz val="10"/>
      <color theme="0"/>
      <name val="Arial"/>
      <family val="2"/>
    </font>
    <font>
      <b/>
      <sz val="9"/>
      <name val="Arial"/>
      <family val="2"/>
    </font>
    <font>
      <b/>
      <sz val="10"/>
      <name val="Arial"/>
      <family val="2"/>
    </font>
    <font>
      <sz val="10"/>
      <name val="Book Antiqua"/>
      <family val="1"/>
    </font>
    <font>
      <sz val="10"/>
      <name val="Trebuchet MS"/>
      <family val="2"/>
    </font>
    <font>
      <sz val="9"/>
      <name val="Calibri"/>
      <family val="2"/>
      <scheme val="minor"/>
    </font>
    <font>
      <sz val="9"/>
      <name val="Arial"/>
      <family val="2"/>
    </font>
    <font>
      <u/>
      <sz val="10"/>
      <color theme="10"/>
      <name val="Verdana"/>
      <family val="2"/>
    </font>
    <font>
      <u/>
      <sz val="8"/>
      <color theme="0"/>
      <name val="Arial"/>
      <family val="2"/>
    </font>
    <font>
      <sz val="7"/>
      <color rgb="FF000000"/>
      <name val="Arial"/>
      <family val="2"/>
    </font>
    <font>
      <sz val="7"/>
      <name val="Arial"/>
      <family val="2"/>
    </font>
    <font>
      <sz val="8"/>
      <color theme="0"/>
      <name val="Arial"/>
      <family val="2"/>
    </font>
    <font>
      <i/>
      <sz val="8"/>
      <color theme="0"/>
      <name val="Arial"/>
      <family val="2"/>
    </font>
    <font>
      <b/>
      <i/>
      <sz val="8"/>
      <name val="Arial"/>
      <family val="2"/>
    </font>
    <font>
      <sz val="10"/>
      <name val="Verdana"/>
      <family val="2"/>
    </font>
    <font>
      <u/>
      <sz val="10"/>
      <color theme="10"/>
      <name val="Arial"/>
      <family val="2"/>
    </font>
    <font>
      <sz val="10"/>
      <name val="Arial"/>
      <family val="2"/>
    </font>
    <font>
      <sz val="9.5"/>
      <color rgb="FF000000"/>
      <name val="Albany AMT"/>
    </font>
    <font>
      <sz val="10"/>
      <name val="Calibri Light"/>
      <family val="2"/>
    </font>
    <font>
      <sz val="8"/>
      <name val="Calibri Light"/>
      <family val="2"/>
    </font>
    <font>
      <sz val="8"/>
      <color rgb="FF000000"/>
      <name val="Calibri Light"/>
      <family val="2"/>
    </font>
    <font>
      <b/>
      <sz val="10"/>
      <name val="Calibri Light"/>
      <family val="2"/>
    </font>
  </fonts>
  <fills count="7">
    <fill>
      <patternFill patternType="none"/>
    </fill>
    <fill>
      <patternFill patternType="gray125"/>
    </fill>
    <fill>
      <patternFill patternType="solid">
        <fgColor rgb="FFFFFFFF"/>
        <bgColor indexed="64"/>
      </patternFill>
    </fill>
    <fill>
      <patternFill patternType="solid">
        <fgColor indexed="22"/>
        <bgColor indexed="64"/>
      </patternFill>
    </fill>
    <fill>
      <patternFill patternType="solid">
        <fgColor indexed="56"/>
        <bgColor indexed="64"/>
      </patternFill>
    </fill>
    <fill>
      <patternFill patternType="solid">
        <fgColor theme="4" tint="-0.499984740745262"/>
        <bgColor indexed="64"/>
      </patternFill>
    </fill>
    <fill>
      <patternFill patternType="solid">
        <fgColor theme="8" tint="0.59999389629810485"/>
        <bgColor indexed="64"/>
      </patternFill>
    </fill>
  </fills>
  <borders count="4">
    <border>
      <left/>
      <right/>
      <top/>
      <bottom/>
      <diagonal/>
    </border>
    <border>
      <left/>
      <right/>
      <top style="thin">
        <color indexed="64"/>
      </top>
      <bottom/>
      <diagonal/>
    </border>
    <border>
      <left/>
      <right/>
      <top/>
      <bottom style="thin">
        <color indexed="64"/>
      </bottom>
      <diagonal/>
    </border>
    <border>
      <left/>
      <right/>
      <top/>
      <bottom style="double">
        <color theme="4" tint="-0.499984740745262"/>
      </bottom>
      <diagonal/>
    </border>
  </borders>
  <cellStyleXfs count="9">
    <xf numFmtId="0" fontId="0" fillId="0" borderId="0"/>
    <xf numFmtId="165" fontId="7" fillId="0" borderId="0" applyFont="0" applyFill="0" applyBorder="0" applyAlignment="0" applyProtection="0"/>
    <xf numFmtId="0" fontId="8" fillId="0" borderId="0"/>
    <xf numFmtId="0" fontId="11" fillId="0" borderId="0" applyNumberFormat="0" applyFill="0" applyBorder="0" applyAlignment="0" applyProtection="0"/>
    <xf numFmtId="0" fontId="11" fillId="0" borderId="0" applyNumberFormat="0" applyFill="0" applyBorder="0" applyAlignment="0" applyProtection="0"/>
    <xf numFmtId="0" fontId="18" fillId="0" borderId="0"/>
    <xf numFmtId="0" fontId="7" fillId="0" borderId="0"/>
    <xf numFmtId="164" fontId="18" fillId="0" borderId="0" applyFont="0" applyFill="0" applyBorder="0" applyAlignment="0" applyProtection="0"/>
    <xf numFmtId="0" fontId="21" fillId="0" borderId="0"/>
  </cellStyleXfs>
  <cellXfs count="88">
    <xf numFmtId="0" fontId="0" fillId="0" borderId="0" xfId="0"/>
    <xf numFmtId="0" fontId="3" fillId="0" borderId="0" xfId="0" applyFont="1" applyBorder="1" applyAlignment="1">
      <alignment vertical="center"/>
    </xf>
    <xf numFmtId="0" fontId="1" fillId="0" borderId="0" xfId="0" applyFont="1" applyBorder="1" applyAlignment="1">
      <alignmen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4" fillId="4" borderId="0" xfId="0" applyFont="1" applyFill="1" applyBorder="1" applyAlignment="1">
      <alignment vertical="center"/>
    </xf>
    <xf numFmtId="0" fontId="1" fillId="0" borderId="0" xfId="0" applyFont="1" applyAlignment="1">
      <alignment vertical="center"/>
    </xf>
    <xf numFmtId="0" fontId="10" fillId="0" borderId="0" xfId="0" applyFont="1" applyFill="1" applyAlignment="1">
      <alignment horizontal="right" vertical="center" wrapText="1"/>
    </xf>
    <xf numFmtId="0" fontId="10" fillId="0" borderId="0" xfId="0" applyFont="1" applyAlignment="1">
      <alignment vertical="center"/>
    </xf>
    <xf numFmtId="0" fontId="10" fillId="0" borderId="0" xfId="0" applyFont="1" applyFill="1" applyAlignment="1">
      <alignment horizontal="right" vertical="center"/>
    </xf>
    <xf numFmtId="0" fontId="9" fillId="0" borderId="0" xfId="2" applyFont="1" applyFill="1" applyAlignment="1">
      <alignment horizontal="left" vertical="center" wrapText="1"/>
    </xf>
    <xf numFmtId="0" fontId="9" fillId="0" borderId="0" xfId="2" applyFont="1" applyFill="1" applyBorder="1" applyAlignment="1">
      <alignment horizontal="left" vertical="center" wrapText="1"/>
    </xf>
    <xf numFmtId="3" fontId="1" fillId="4" borderId="0" xfId="0" applyNumberFormat="1" applyFont="1" applyFill="1" applyBorder="1" applyAlignment="1">
      <alignment horizontal="right" vertical="center"/>
    </xf>
    <xf numFmtId="0" fontId="3" fillId="3" borderId="2" xfId="0" applyFont="1" applyFill="1" applyBorder="1" applyAlignment="1">
      <alignment horizontal="left" vertical="center"/>
    </xf>
    <xf numFmtId="0" fontId="1" fillId="0" borderId="0" xfId="0" applyFont="1" applyBorder="1" applyAlignment="1">
      <alignment horizontal="left" vertical="center"/>
    </xf>
    <xf numFmtId="3" fontId="1" fillId="4" borderId="0" xfId="0" applyNumberFormat="1" applyFont="1" applyFill="1" applyBorder="1" applyAlignment="1">
      <alignment horizontal="left" vertical="center"/>
    </xf>
    <xf numFmtId="166" fontId="1" fillId="4" borderId="0" xfId="0" applyNumberFormat="1" applyFont="1" applyFill="1" applyBorder="1" applyAlignment="1">
      <alignment horizontal="right" vertical="center"/>
    </xf>
    <xf numFmtId="0" fontId="19" fillId="0" borderId="0" xfId="4" applyFont="1"/>
    <xf numFmtId="0" fontId="20" fillId="0" borderId="0" xfId="5" applyFont="1" applyAlignment="1">
      <alignment horizontal="left"/>
    </xf>
    <xf numFmtId="0" fontId="20" fillId="0" borderId="0" xfId="5" applyFont="1" applyAlignment="1"/>
    <xf numFmtId="0" fontId="20" fillId="0" borderId="0" xfId="5" applyFont="1"/>
    <xf numFmtId="3" fontId="1" fillId="0" borderId="0" xfId="6" applyNumberFormat="1" applyFont="1" applyBorder="1" applyAlignment="1">
      <alignment horizontal="left"/>
    </xf>
    <xf numFmtId="0" fontId="5" fillId="0" borderId="0" xfId="0" applyFont="1" applyFill="1" applyBorder="1" applyAlignment="1">
      <alignment vertical="center"/>
    </xf>
    <xf numFmtId="0" fontId="1" fillId="0" borderId="0" xfId="0" applyFont="1" applyBorder="1" applyAlignment="1">
      <alignment horizontal="center" vertical="center"/>
    </xf>
    <xf numFmtId="3" fontId="1" fillId="0" borderId="0" xfId="0" applyNumberFormat="1" applyFont="1" applyBorder="1" applyAlignment="1">
      <alignment horizontal="right" vertical="center"/>
    </xf>
    <xf numFmtId="166" fontId="1" fillId="0" borderId="0" xfId="0" applyNumberFormat="1" applyFont="1" applyBorder="1" applyAlignment="1">
      <alignment horizontal="right" vertical="center"/>
    </xf>
    <xf numFmtId="3" fontId="1" fillId="0" borderId="0" xfId="0" applyNumberFormat="1" applyFont="1" applyBorder="1" applyAlignment="1">
      <alignment horizontal="left" vertical="center"/>
    </xf>
    <xf numFmtId="0" fontId="2" fillId="2" borderId="1" xfId="0" applyFont="1" applyFill="1" applyBorder="1" applyAlignment="1">
      <alignment horizontal="left" vertical="center" wrapText="1"/>
    </xf>
    <xf numFmtId="0" fontId="1" fillId="0" borderId="1" xfId="0" applyFont="1" applyBorder="1" applyAlignment="1">
      <alignment horizontal="left" vertical="center"/>
    </xf>
    <xf numFmtId="1" fontId="2" fillId="2" borderId="1" xfId="0" applyNumberFormat="1" applyFont="1" applyFill="1" applyBorder="1" applyAlignment="1">
      <alignment horizontal="right" vertical="center" wrapText="1"/>
    </xf>
    <xf numFmtId="166" fontId="2" fillId="2" borderId="1" xfId="0" applyNumberFormat="1" applyFont="1" applyFill="1" applyBorder="1" applyAlignment="1">
      <alignment horizontal="right" vertical="center" wrapText="1"/>
    </xf>
    <xf numFmtId="1" fontId="2" fillId="2" borderId="1" xfId="0" applyNumberFormat="1" applyFont="1" applyFill="1" applyBorder="1" applyAlignment="1">
      <alignment horizontal="left" vertical="center" wrapText="1"/>
    </xf>
    <xf numFmtId="0" fontId="0" fillId="0" borderId="0" xfId="0" applyAlignment="1">
      <alignment vertical="center"/>
    </xf>
    <xf numFmtId="0" fontId="2" fillId="2" borderId="0" xfId="0" applyFont="1" applyFill="1" applyBorder="1" applyAlignment="1">
      <alignment horizontal="left" vertical="center" wrapText="1"/>
    </xf>
    <xf numFmtId="1" fontId="2" fillId="2" borderId="0" xfId="0" applyNumberFormat="1" applyFont="1" applyFill="1" applyBorder="1" applyAlignment="1">
      <alignment horizontal="left" vertical="center" wrapText="1"/>
    </xf>
    <xf numFmtId="3" fontId="2" fillId="2" borderId="0" xfId="0" applyNumberFormat="1" applyFont="1" applyFill="1" applyBorder="1" applyAlignment="1">
      <alignment horizontal="right" vertical="center" wrapText="1"/>
    </xf>
    <xf numFmtId="166" fontId="2" fillId="2" borderId="0" xfId="0" applyNumberFormat="1" applyFont="1" applyFill="1" applyBorder="1" applyAlignment="1">
      <alignment horizontal="right" vertical="center" wrapText="1"/>
    </xf>
    <xf numFmtId="3" fontId="2" fillId="2" borderId="0" xfId="0" applyNumberFormat="1" applyFont="1" applyFill="1" applyBorder="1" applyAlignment="1">
      <alignment horizontal="left" vertical="center" wrapText="1"/>
    </xf>
    <xf numFmtId="1" fontId="2" fillId="2" borderId="0" xfId="0" applyNumberFormat="1" applyFont="1" applyFill="1" applyBorder="1" applyAlignment="1">
      <alignment horizontal="right" vertical="center" wrapText="1"/>
    </xf>
    <xf numFmtId="0" fontId="2" fillId="2" borderId="2" xfId="0" applyFont="1" applyFill="1" applyBorder="1" applyAlignment="1">
      <alignment horizontal="left" vertical="center" wrapText="1"/>
    </xf>
    <xf numFmtId="3" fontId="2" fillId="2" borderId="2" xfId="0" applyNumberFormat="1" applyFont="1" applyFill="1" applyBorder="1" applyAlignment="1">
      <alignment horizontal="right" vertical="center" wrapText="1"/>
    </xf>
    <xf numFmtId="166" fontId="2" fillId="2" borderId="2" xfId="0" applyNumberFormat="1" applyFont="1" applyFill="1" applyBorder="1" applyAlignment="1">
      <alignment horizontal="right" vertical="center" wrapText="1"/>
    </xf>
    <xf numFmtId="3" fontId="2" fillId="2" borderId="2" xfId="0" applyNumberFormat="1" applyFont="1" applyFill="1" applyBorder="1" applyAlignment="1">
      <alignment horizontal="left" vertical="center" wrapText="1"/>
    </xf>
    <xf numFmtId="3" fontId="2" fillId="2" borderId="1" xfId="0" applyNumberFormat="1" applyFont="1" applyFill="1" applyBorder="1" applyAlignment="1">
      <alignment horizontal="right" vertical="center" wrapText="1"/>
    </xf>
    <xf numFmtId="3" fontId="2" fillId="2" borderId="1" xfId="0" applyNumberFormat="1" applyFont="1" applyFill="1" applyBorder="1" applyAlignment="1">
      <alignment horizontal="left" vertical="center" wrapText="1"/>
    </xf>
    <xf numFmtId="0" fontId="0" fillId="0" borderId="0" xfId="0" applyBorder="1" applyAlignment="1">
      <alignment vertical="center"/>
    </xf>
    <xf numFmtId="0" fontId="0" fillId="0" borderId="0" xfId="0" applyAlignment="1">
      <alignment horizontal="right" vertical="center"/>
    </xf>
    <xf numFmtId="166" fontId="0" fillId="0" borderId="0" xfId="0" applyNumberFormat="1" applyAlignment="1">
      <alignment horizontal="right" vertical="center"/>
    </xf>
    <xf numFmtId="0" fontId="0" fillId="0" borderId="0" xfId="0" applyAlignment="1">
      <alignment horizontal="left" vertical="center"/>
    </xf>
    <xf numFmtId="0" fontId="0" fillId="0" borderId="0" xfId="0" applyAlignment="1">
      <alignment horizontal="center" vertical="center"/>
    </xf>
    <xf numFmtId="0" fontId="1" fillId="2" borderId="0" xfId="0" applyFont="1" applyFill="1" applyBorder="1" applyAlignment="1">
      <alignment horizontal="left" vertical="center" wrapText="1"/>
    </xf>
    <xf numFmtId="166" fontId="1" fillId="0" borderId="0" xfId="0" applyNumberFormat="1" applyFont="1" applyBorder="1" applyAlignment="1"/>
    <xf numFmtId="0" fontId="1" fillId="0" borderId="0" xfId="0" applyFont="1" applyBorder="1" applyAlignment="1"/>
    <xf numFmtId="0" fontId="1" fillId="0" borderId="0" xfId="5" applyFont="1"/>
    <xf numFmtId="3" fontId="3" fillId="3" borderId="2" xfId="0" applyNumberFormat="1" applyFont="1" applyFill="1" applyBorder="1"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xf>
    <xf numFmtId="0" fontId="14" fillId="0" borderId="0" xfId="5" applyFont="1" applyAlignment="1">
      <alignment vertical="center"/>
    </xf>
    <xf numFmtId="0" fontId="1" fillId="0" borderId="2" xfId="0" applyFont="1" applyBorder="1" applyAlignment="1">
      <alignment vertical="center"/>
    </xf>
    <xf numFmtId="1" fontId="2" fillId="2" borderId="2" xfId="0" applyNumberFormat="1"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 xfId="0" applyFont="1" applyFill="1" applyBorder="1" applyAlignment="1">
      <alignment horizontal="left" vertical="center" wrapText="1"/>
    </xf>
    <xf numFmtId="0" fontId="1" fillId="0" borderId="2" xfId="0" applyFont="1" applyBorder="1" applyAlignment="1">
      <alignment horizontal="left" vertical="center"/>
    </xf>
    <xf numFmtId="0" fontId="14" fillId="0" borderId="0" xfId="5" applyFont="1" applyAlignment="1">
      <alignment vertical="center"/>
    </xf>
    <xf numFmtId="3" fontId="3" fillId="3" borderId="2" xfId="0" applyNumberFormat="1" applyFont="1" applyFill="1" applyBorder="1" applyAlignment="1">
      <alignment horizontal="right" vertical="center" wrapText="1" indent="2"/>
    </xf>
    <xf numFmtId="166" fontId="3" fillId="3" borderId="2" xfId="0" applyNumberFormat="1" applyFont="1" applyFill="1" applyBorder="1" applyAlignment="1">
      <alignment horizontal="right" vertical="center" wrapText="1" indent="2"/>
    </xf>
    <xf numFmtId="0" fontId="22" fillId="0" borderId="0" xfId="5" applyFont="1"/>
    <xf numFmtId="0" fontId="23" fillId="0" borderId="0" xfId="5" applyFont="1"/>
    <xf numFmtId="0" fontId="23" fillId="0" borderId="0" xfId="5" applyFont="1" applyAlignment="1">
      <alignment horizontal="right"/>
    </xf>
    <xf numFmtId="166" fontId="24" fillId="2" borderId="0" xfId="0" applyNumberFormat="1" applyFont="1" applyFill="1" applyBorder="1" applyAlignment="1">
      <alignment horizontal="right" vertical="center" wrapText="1"/>
    </xf>
    <xf numFmtId="166" fontId="24" fillId="2" borderId="0" xfId="0" applyNumberFormat="1" applyFont="1" applyFill="1" applyBorder="1" applyAlignment="1">
      <alignment horizontal="left" vertical="top" wrapText="1"/>
    </xf>
    <xf numFmtId="3" fontId="24" fillId="2" borderId="0" xfId="0" applyNumberFormat="1" applyFont="1" applyFill="1" applyBorder="1" applyAlignment="1">
      <alignment horizontal="left" vertical="center" wrapText="1"/>
    </xf>
    <xf numFmtId="0" fontId="23" fillId="0" borderId="0" xfId="5" applyFont="1" applyBorder="1" applyAlignment="1">
      <alignment horizontal="left"/>
    </xf>
    <xf numFmtId="1" fontId="24" fillId="2" borderId="0" xfId="0" applyNumberFormat="1" applyFont="1" applyFill="1" applyBorder="1" applyAlignment="1">
      <alignment horizontal="left" vertical="center" wrapText="1"/>
    </xf>
    <xf numFmtId="0" fontId="23" fillId="0" borderId="0" xfId="5" applyFont="1" applyBorder="1"/>
    <xf numFmtId="0" fontId="2" fillId="2" borderId="3" xfId="0" applyFont="1" applyFill="1" applyBorder="1" applyAlignment="1">
      <alignment horizontal="left" vertical="center" wrapText="1"/>
    </xf>
    <xf numFmtId="3" fontId="2" fillId="2" borderId="3" xfId="0" applyNumberFormat="1" applyFont="1" applyFill="1" applyBorder="1" applyAlignment="1">
      <alignment horizontal="right" vertical="center" wrapText="1"/>
    </xf>
    <xf numFmtId="166" fontId="2" fillId="2" borderId="3" xfId="0" applyNumberFormat="1" applyFont="1" applyFill="1" applyBorder="1" applyAlignment="1">
      <alignment horizontal="right" vertical="center" wrapText="1"/>
    </xf>
    <xf numFmtId="3" fontId="2" fillId="2" borderId="3" xfId="0" applyNumberFormat="1" applyFont="1" applyFill="1" applyBorder="1" applyAlignment="1">
      <alignment horizontal="left" vertical="center" wrapText="1"/>
    </xf>
    <xf numFmtId="0" fontId="3" fillId="6" borderId="0" xfId="0" applyFont="1" applyFill="1" applyBorder="1" applyAlignment="1">
      <alignment horizontal="left" vertical="center"/>
    </xf>
    <xf numFmtId="0" fontId="15" fillId="5" borderId="0" xfId="2" applyFont="1" applyFill="1" applyBorder="1" applyAlignment="1">
      <alignment horizontal="left" vertical="center" wrapText="1"/>
    </xf>
    <xf numFmtId="0" fontId="12" fillId="5" borderId="0" xfId="3" applyFont="1" applyFill="1" applyAlignment="1">
      <alignment horizontal="left" vertical="center" wrapText="1"/>
    </xf>
    <xf numFmtId="0" fontId="6" fillId="0" borderId="0"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3" fillId="6" borderId="0" xfId="0" applyFont="1" applyFill="1" applyBorder="1" applyAlignment="1">
      <alignment horizontal="justify" vertical="center" wrapText="1"/>
    </xf>
    <xf numFmtId="0" fontId="14" fillId="0" borderId="0" xfId="5" applyFont="1" applyAlignment="1">
      <alignment vertical="center"/>
    </xf>
    <xf numFmtId="3" fontId="25" fillId="0" borderId="0" xfId="6" applyNumberFormat="1" applyFont="1" applyBorder="1" applyAlignment="1">
      <alignment horizontal="center" wrapText="1"/>
    </xf>
  </cellXfs>
  <cellStyles count="9">
    <cellStyle name="Euro" xfId="1"/>
    <cellStyle name="Lien hypertexte" xfId="3" builtinId="8"/>
    <cellStyle name="Lien hypertexte 2" xfId="4"/>
    <cellStyle name="Milliers 2" xfId="7"/>
    <cellStyle name="Normal" xfId="0" builtinId="0"/>
    <cellStyle name="Normal 2" xfId="5"/>
    <cellStyle name="Normal 3" xfId="8"/>
    <cellStyle name="Normal_Indicateurs" xfId="2"/>
    <cellStyle name="Normal_naissances annuelle"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CA" sz="1000"/>
              <a:t>Mortalité par cardiopathie ischémique à la cause initiale,</a:t>
            </a:r>
          </a:p>
          <a:p>
            <a:pPr>
              <a:defRPr sz="1000"/>
            </a:pPr>
            <a:r>
              <a:rPr lang="fr-CA" sz="1000"/>
              <a:t> Lanaudière-Nord, Lanaudière-Sud et Lanaudière,</a:t>
            </a:r>
          </a:p>
          <a:p>
            <a:pPr>
              <a:defRPr sz="1000"/>
            </a:pPr>
            <a:r>
              <a:rPr lang="fr-CA" sz="1000"/>
              <a:t>2018 à 2022 </a:t>
            </a:r>
            <a:r>
              <a:rPr lang="fr-CA" sz="800" i="1"/>
              <a:t>(taux brut pour 100</a:t>
            </a:r>
            <a:r>
              <a:rPr lang="fr-CA" sz="800" i="1" baseline="0"/>
              <a:t> 0</a:t>
            </a:r>
            <a:r>
              <a:rPr lang="fr-CA" sz="800" i="1"/>
              <a:t>00 personnes)</a:t>
            </a:r>
          </a:p>
        </c:rich>
      </c:tx>
      <c:layout>
        <c:manualLayout>
          <c:xMode val="edge"/>
          <c:yMode val="edge"/>
          <c:x val="0.28988297661644424"/>
          <c:y val="2.1901246428283087E-3"/>
        </c:manualLayout>
      </c:layout>
      <c:overlay val="1"/>
    </c:title>
    <c:autoTitleDeleted val="0"/>
    <c:plotArea>
      <c:layout>
        <c:manualLayout>
          <c:layoutTarget val="inner"/>
          <c:xMode val="edge"/>
          <c:yMode val="edge"/>
          <c:x val="4.3861474565097286E-2"/>
          <c:y val="0.12062916184734604"/>
          <c:w val="0.95013880814897678"/>
          <c:h val="0.51926825204807303"/>
        </c:manualLayout>
      </c:layout>
      <c:lineChart>
        <c:grouping val="standard"/>
        <c:varyColors val="0"/>
        <c:ser>
          <c:idx val="0"/>
          <c:order val="0"/>
          <c:tx>
            <c:strRef>
              <c:f>'Cardiopathies ischémiques'!$C$7</c:f>
              <c:strCache>
                <c:ptCount val="1"/>
                <c:pt idx="0">
                  <c:v>Lanaudière-Nord</c:v>
                </c:pt>
              </c:strCache>
            </c:strRef>
          </c:tx>
          <c:spPr>
            <a:ln>
              <a:solidFill>
                <a:schemeClr val="accent1">
                  <a:lumMod val="50000"/>
                </a:schemeClr>
              </a:solidFill>
              <a:prstDash val="sysDash"/>
            </a:ln>
          </c:spPr>
          <c:marker>
            <c:symbol val="none"/>
          </c:marker>
          <c:dLbls>
            <c:dLbl>
              <c:idx val="0"/>
              <c:layout>
                <c:manualLayout>
                  <c:x val="-2.7150448446215614E-2"/>
                  <c:y val="-2.948594925000857E-2"/>
                </c:manualLayout>
              </c:layout>
              <c:tx>
                <c:rich>
                  <a:bodyPr/>
                  <a:lstStyle/>
                  <a:p>
                    <a:fld id="{DAEADCBF-EAFB-4D61-9525-EBE7864E5426}"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{DAEADCBF-EAFB-4D61-9525-EBE7864E5426}</c15:txfldGUID>
                      <c15:f>'Cardiopathies ischémiques'!$C$8:$E$8</c15:f>
                      <c15:dlblFieldTableCache>
                        <c:ptCount val="3"/>
                        <c:pt idx="0">
                          <c:v>99,9</c:v>
                        </c:pt>
                      </c15:dlblFieldTableCache>
                    </c15:dlblFTEntry>
                  </c15:dlblFieldTable>
                  <c15:showDataLabelsRange val="0"/>
                </c:ext>
                <c:ext xmlns:c16="http://schemas.microsoft.com/office/drawing/2014/chart" uri="{C3380CC4-5D6E-409C-BE32-E72D297353CC}">
                  <c16:uniqueId val="{00000000-28E2-44F5-A770-8C11180AE659}"/>
                </c:ext>
              </c:extLst>
            </c:dLbl>
            <c:dLbl>
              <c:idx val="1"/>
              <c:layout>
                <c:manualLayout>
                  <c:x val="-2.6586699903410841E-2"/>
                  <c:y val="-2.9485396281322452E-2"/>
                </c:manualLayout>
              </c:layout>
              <c:tx>
                <c:rich>
                  <a:bodyPr/>
                  <a:lstStyle/>
                  <a:p>
                    <a:fld id="{4E3706FE-5916-4BB1-B914-36D8B0426341}"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{4E3706FE-5916-4BB1-B914-36D8B0426341}</c15:txfldGUID>
                      <c15:f>'Cardiopathies ischémiques'!$C$9:$E$9</c15:f>
                      <c15:dlblFieldTableCache>
                        <c:ptCount val="3"/>
                        <c:pt idx="0">
                          <c:v>90,0</c:v>
                        </c:pt>
                      </c15:dlblFieldTableCache>
                    </c15:dlblFTEntry>
                  </c15:dlblFieldTable>
                  <c15:showDataLabelsRange val="0"/>
                </c:ext>
                <c:ext xmlns:c16="http://schemas.microsoft.com/office/drawing/2014/chart" uri="{C3380CC4-5D6E-409C-BE32-E72D297353CC}">
                  <c16:uniqueId val="{00000001-28E2-44F5-A770-8C11180AE659}"/>
                </c:ext>
              </c:extLst>
            </c:dLbl>
            <c:dLbl>
              <c:idx val="2"/>
              <c:layout>
                <c:manualLayout>
                  <c:x val="-4.1430147138249038E-2"/>
                  <c:y val="-3.0587647195656174E-2"/>
                </c:manualLayout>
              </c:layout>
              <c:tx>
                <c:rich>
                  <a:bodyPr/>
                  <a:lstStyle/>
                  <a:p>
                    <a:fld id="{4591631C-249E-4E2C-A3FD-35EC1577066B}"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manualLayout>
                      <c:w val="7.0428498375919024E-2"/>
                      <c:h val="3.0526451994392162E-2"/>
                    </c:manualLayout>
                  </c15:layout>
                  <c15:dlblFieldTable>
                    <c15:dlblFTEntry>
                      <c15:txfldGUID>{4591631C-249E-4E2C-A3FD-35EC1577066B}</c15:txfldGUID>
                      <c15:f>'Cardiopathies ischémiques'!$C$10:$E$10</c15:f>
                      <c15:dlblFieldTableCache>
                        <c:ptCount val="3"/>
                        <c:pt idx="0">
                          <c:v>107,6</c:v>
                        </c:pt>
                        <c:pt idx="2">
                          <c:v>(+)</c:v>
                        </c:pt>
                      </c15:dlblFieldTableCache>
                    </c15:dlblFTEntry>
                  </c15:dlblFieldTable>
                  <c15:showDataLabelsRange val="0"/>
                </c:ext>
                <c:ext xmlns:c16="http://schemas.microsoft.com/office/drawing/2014/chart" uri="{C3380CC4-5D6E-409C-BE32-E72D297353CC}">
                  <c16:uniqueId val="{00000002-28E2-44F5-A770-8C11180AE659}"/>
                </c:ext>
              </c:extLst>
            </c:dLbl>
            <c:dLbl>
              <c:idx val="3"/>
              <c:layout>
                <c:manualLayout>
                  <c:x val="-2.7646851305679634E-2"/>
                  <c:y val="-3.4139365066608765E-2"/>
                </c:manualLayout>
              </c:layout>
              <c:tx>
                <c:rich>
                  <a:bodyPr/>
                  <a:lstStyle/>
                  <a:p>
                    <a:fld id="{2E748A3D-1FD2-49CA-AC4F-74029AEFEAD8}"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{2E748A3D-1FD2-49CA-AC4F-74029AEFEAD8}</c15:txfldGUID>
                      <c15:f>'Cardiopathies ischémiques'!$C$11:$E$11</c15:f>
                      <c15:dlblFieldTableCache>
                        <c:ptCount val="3"/>
                        <c:pt idx="0">
                          <c:v>90,7</c:v>
                        </c:pt>
                      </c15:dlblFieldTableCache>
                    </c15:dlblFTEntry>
                  </c15:dlblFieldTable>
                  <c15:showDataLabelsRange val="0"/>
                </c:ext>
                <c:ext xmlns:c16="http://schemas.microsoft.com/office/drawing/2014/chart" uri="{C3380CC4-5D6E-409C-BE32-E72D297353CC}">
                  <c16:uniqueId val="{00000003-28E2-44F5-A770-8C11180AE659}"/>
                </c:ext>
              </c:extLst>
            </c:dLbl>
            <c:dLbl>
              <c:idx val="4"/>
              <c:layout>
                <c:manualLayout>
                  <c:x val="-3.6032325720177588E-2"/>
                  <c:y val="-2.9458012786415563E-2"/>
                </c:manualLayout>
              </c:layout>
              <c:tx>
                <c:rich>
                  <a:bodyPr/>
                  <a:lstStyle/>
                  <a:p>
                    <a:fld id="{B98B4B04-B861-4C91-B2CB-72FA6703C8B9}"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{B98B4B04-B861-4C91-B2CB-72FA6703C8B9}</c15:txfldGUID>
                      <c15:f>'Cardiopathies ischémiques'!$C$12:$E$12</c15:f>
                      <c15:dlblFieldTableCache>
                        <c:ptCount val="3"/>
                        <c:pt idx="0">
                          <c:v>110,1</c:v>
                        </c:pt>
                        <c:pt idx="2">
                          <c:v>(+)</c:v>
                        </c:pt>
                      </c15:dlblFieldTableCache>
                    </c15:dlblFTEntry>
                  </c15:dlblFieldTable>
                  <c15:showDataLabelsRange val="0"/>
                </c:ext>
                <c:ext xmlns:c16="http://schemas.microsoft.com/office/drawing/2014/chart" uri="{C3380CC4-5D6E-409C-BE32-E72D297353CC}">
                  <c16:uniqueId val="{00000004-28E2-44F5-A770-8C11180AE659}"/>
                </c:ext>
              </c:extLst>
            </c:dLbl>
            <c:spPr>
              <a:noFill/>
              <a:ln>
                <a:noFill/>
              </a:ln>
              <a:effectLst/>
            </c:spPr>
            <c:txPr>
              <a:bodyPr/>
              <a:lstStyle/>
              <a:p>
                <a:pPr>
                  <a:defRPr sz="800"/>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'Cardiopathies ischémiques'!$B$8:$B$12</c:f>
              <c:strCache>
                <c:ptCount val="5"/>
                <c:pt idx="0">
                  <c:v>2018</c:v>
                </c:pt>
                <c:pt idx="1">
                  <c:v>2019</c:v>
                </c:pt>
                <c:pt idx="2">
                  <c:v>2020</c:v>
                </c:pt>
                <c:pt idx="3">
                  <c:v>2021</c:v>
                </c:pt>
                <c:pt idx="4">
                  <c:v>2022p</c:v>
                </c:pt>
              </c:strCache>
            </c:strRef>
          </c:cat>
          <c:val>
            <c:numRef>
              <c:f>'Cardiopathies ischémiques'!$C$8:$C$12</c:f>
              <c:numCache>
                <c:formatCode>0.0</c:formatCode>
                <c:ptCount val="5"/>
                <c:pt idx="0">
                  <c:v>99.922079112618604</c:v>
                </c:pt>
                <c:pt idx="1">
                  <c:v>90.042804267757504</c:v>
                </c:pt>
                <c:pt idx="2">
                  <c:v>107.627370127426</c:v>
                </c:pt>
                <c:pt idx="3">
                  <c:v>90.7</c:v>
                </c:pt>
                <c:pt idx="4">
                  <c:v>110.1</c:v>
                </c:pt>
              </c:numCache>
            </c:numRef>
          </c:val>
          <c:smooth val="0"/>
          <c:extLst>
            <c:ext xmlns:c16="http://schemas.microsoft.com/office/drawing/2014/chart" uri="{C3380CC4-5D6E-409C-BE32-E72D297353CC}">
              <c16:uniqueId val="{00000005-28E2-44F5-A770-8C11180AE659}"/>
            </c:ext>
          </c:extLst>
        </c:ser>
        <c:ser>
          <c:idx val="1"/>
          <c:order val="1"/>
          <c:tx>
            <c:strRef>
              <c:f>'Cardiopathies ischémiques'!$F$7</c:f>
              <c:strCache>
                <c:ptCount val="1"/>
                <c:pt idx="0">
                  <c:v>Lanaudière-Sud</c:v>
                </c:pt>
              </c:strCache>
            </c:strRef>
          </c:tx>
          <c:spPr>
            <a:ln>
              <a:solidFill>
                <a:schemeClr val="accent1">
                  <a:lumMod val="50000"/>
                </a:schemeClr>
              </a:solidFill>
              <a:prstDash val="sysDot"/>
            </a:ln>
          </c:spPr>
          <c:marker>
            <c:symbol val="none"/>
          </c:marker>
          <c:dLbls>
            <c:dLbl>
              <c:idx val="0"/>
              <c:layout>
                <c:manualLayout>
                  <c:x val="-3.4048838685940309E-2"/>
                  <c:y val="-2.9028528166579311E-2"/>
                </c:manualLayout>
              </c:layout>
              <c:tx>
                <c:rich>
                  <a:bodyPr/>
                  <a:lstStyle/>
                  <a:p>
                    <a:fld id="{7170FC35-9798-4B74-BFCB-3FD633D28A6D}"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{7170FC35-9798-4B74-BFCB-3FD633D28A6D}</c15:txfldGUID>
                      <c15:f>'Cardiopathies ischémiques'!$F$8:$H$8</c15:f>
                      <c15:dlblFieldTableCache>
                        <c:ptCount val="3"/>
                        <c:pt idx="0">
                          <c:v>48,5</c:v>
                        </c:pt>
                        <c:pt idx="2">
                          <c:v>(-)</c:v>
                        </c:pt>
                      </c15:dlblFieldTableCache>
                    </c15:dlblFTEntry>
                  </c15:dlblFieldTable>
                  <c15:showDataLabelsRange val="0"/>
                </c:ext>
                <c:ext xmlns:c16="http://schemas.microsoft.com/office/drawing/2014/chart" uri="{C3380CC4-5D6E-409C-BE32-E72D297353CC}">
                  <c16:uniqueId val="{00000006-28E2-44F5-A770-8C11180AE659}"/>
                </c:ext>
              </c:extLst>
            </c:dLbl>
            <c:dLbl>
              <c:idx val="1"/>
              <c:layout>
                <c:manualLayout>
                  <c:x val="-3.7559469955492385E-2"/>
                  <c:y val="-2.6687978568674674E-2"/>
                </c:manualLayout>
              </c:layout>
              <c:tx>
                <c:rich>
                  <a:bodyPr/>
                  <a:lstStyle/>
                  <a:p>
                    <a:fld id="{B0BB2BE4-04B4-4545-ADDA-9B3F8C2E9DEC}"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{B0BB2BE4-04B4-4545-ADDA-9B3F8C2E9DEC}</c15:txfldGUID>
                      <c15:f>'Cardiopathies ischémiques'!$F$9:$H$9</c15:f>
                      <c15:dlblFieldTableCache>
                        <c:ptCount val="3"/>
                        <c:pt idx="0">
                          <c:v>51,2</c:v>
                        </c:pt>
                        <c:pt idx="2">
                          <c:v>(-)</c:v>
                        </c:pt>
                      </c15:dlblFieldTableCache>
                    </c15:dlblFTEntry>
                  </c15:dlblFieldTable>
                  <c15:showDataLabelsRange val="0"/>
                </c:ext>
                <c:ext xmlns:c16="http://schemas.microsoft.com/office/drawing/2014/chart" uri="{C3380CC4-5D6E-409C-BE32-E72D297353CC}">
                  <c16:uniqueId val="{00000007-28E2-44F5-A770-8C11180AE659}"/>
                </c:ext>
              </c:extLst>
            </c:dLbl>
            <c:dLbl>
              <c:idx val="2"/>
              <c:layout>
                <c:manualLayout>
                  <c:x val="-4.1070101225044453E-2"/>
                  <c:y val="-2.4347428970770038E-2"/>
                </c:manualLayout>
              </c:layout>
              <c:tx>
                <c:rich>
                  <a:bodyPr/>
                  <a:lstStyle/>
                  <a:p>
                    <a:fld id="{D40F32DC-0E15-4305-BAD3-D7852767A185}"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{D40F32DC-0E15-4305-BAD3-D7852767A185}</c15:txfldGUID>
                      <c15:f>'Cardiopathies ischémiques'!$F$10:$H$10</c15:f>
                      <c15:dlblFieldTableCache>
                        <c:ptCount val="3"/>
                        <c:pt idx="0">
                          <c:v>56,6</c:v>
                        </c:pt>
                        <c:pt idx="2">
                          <c:v>(-)</c:v>
                        </c:pt>
                      </c15:dlblFieldTableCache>
                    </c15:dlblFTEntry>
                  </c15:dlblFieldTable>
                  <c15:showDataLabelsRange val="0"/>
                </c:ext>
                <c:ext xmlns:c16="http://schemas.microsoft.com/office/drawing/2014/chart" uri="{C3380CC4-5D6E-409C-BE32-E72D297353CC}">
                  <c16:uniqueId val="{00000008-28E2-44F5-A770-8C11180AE659}"/>
                </c:ext>
              </c:extLst>
            </c:dLbl>
            <c:dLbl>
              <c:idx val="3"/>
              <c:layout>
                <c:manualLayout>
                  <c:x val="-3.7525211728275616E-2"/>
                  <c:y val="-2.4347417724064662E-2"/>
                </c:manualLayout>
              </c:layout>
              <c:tx>
                <c:rich>
                  <a:bodyPr/>
                  <a:lstStyle/>
                  <a:p>
                    <a:fld id="{3BCDE1D4-DE3F-4A8B-8AFE-EFC129E59F7F}"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{3BCDE1D4-DE3F-4A8B-8AFE-EFC129E59F7F}</c15:txfldGUID>
                      <c15:f>'Cardiopathies ischémiques'!$F$11:$H$11</c15:f>
                      <c15:dlblFieldTableCache>
                        <c:ptCount val="3"/>
                        <c:pt idx="0">
                          <c:v>57,9</c:v>
                        </c:pt>
                        <c:pt idx="2">
                          <c:v>(-)</c:v>
                        </c:pt>
                      </c15:dlblFieldTableCache>
                    </c15:dlblFTEntry>
                  </c15:dlblFieldTable>
                  <c15:showDataLabelsRange val="0"/>
                </c:ext>
                <c:ext xmlns:c16="http://schemas.microsoft.com/office/drawing/2014/chart" uri="{C3380CC4-5D6E-409C-BE32-E72D297353CC}">
                  <c16:uniqueId val="{00000009-28E2-44F5-A770-8C11180AE659}"/>
                </c:ext>
              </c:extLst>
            </c:dLbl>
            <c:dLbl>
              <c:idx val="4"/>
              <c:layout>
                <c:manualLayout>
                  <c:x val="-3.5749454264617231E-2"/>
                  <c:y val="-2.6688296344029184E-2"/>
                </c:manualLayout>
              </c:layout>
              <c:tx>
                <c:rich>
                  <a:bodyPr/>
                  <a:lstStyle/>
                  <a:p>
                    <a:fld id="{5BC7877B-C936-407A-A95E-81DCEF782BF0}"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{5BC7877B-C936-407A-A95E-81DCEF782BF0}</c15:txfldGUID>
                      <c15:f>'Cardiopathies ischémiques'!$F$12:$H$12</c15:f>
                      <c15:dlblFieldTableCache>
                        <c:ptCount val="3"/>
                        <c:pt idx="0">
                          <c:v>62,0</c:v>
                        </c:pt>
                        <c:pt idx="2">
                          <c:v>(-)</c:v>
                        </c:pt>
                      </c15:dlblFieldTableCache>
                    </c15:dlblFTEntry>
                  </c15:dlblFieldTable>
                  <c15:showDataLabelsRange val="0"/>
                </c:ext>
                <c:ext xmlns:c16="http://schemas.microsoft.com/office/drawing/2014/chart" uri="{C3380CC4-5D6E-409C-BE32-E72D297353CC}">
                  <c16:uniqueId val="{0000000A-28E2-44F5-A770-8C11180AE659}"/>
                </c:ext>
              </c:extLst>
            </c:dLbl>
            <c:spPr>
              <a:noFill/>
              <a:ln>
                <a:noFill/>
              </a:ln>
              <a:effectLst/>
            </c:spPr>
            <c:txPr>
              <a:bodyPr/>
              <a:lstStyle/>
              <a:p>
                <a:pPr>
                  <a:defRPr sz="800"/>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'Cardiopathies ischémiques'!$B$8:$B$12</c:f>
              <c:strCache>
                <c:ptCount val="5"/>
                <c:pt idx="0">
                  <c:v>2018</c:v>
                </c:pt>
                <c:pt idx="1">
                  <c:v>2019</c:v>
                </c:pt>
                <c:pt idx="2">
                  <c:v>2020</c:v>
                </c:pt>
                <c:pt idx="3">
                  <c:v>2021</c:v>
                </c:pt>
                <c:pt idx="4">
                  <c:v>2022p</c:v>
                </c:pt>
              </c:strCache>
            </c:strRef>
          </c:cat>
          <c:val>
            <c:numRef>
              <c:f>'Cardiopathies ischémiques'!$F$8:$F$12</c:f>
              <c:numCache>
                <c:formatCode>0.0</c:formatCode>
                <c:ptCount val="5"/>
                <c:pt idx="0">
                  <c:v>48.488933518577099</c:v>
                </c:pt>
                <c:pt idx="1">
                  <c:v>51.234896732842302</c:v>
                </c:pt>
                <c:pt idx="2">
                  <c:v>56.583621552667999</c:v>
                </c:pt>
                <c:pt idx="3">
                  <c:v>57.9</c:v>
                </c:pt>
                <c:pt idx="4">
                  <c:v>62</c:v>
                </c:pt>
              </c:numCache>
            </c:numRef>
          </c:val>
          <c:smooth val="0"/>
          <c:extLst>
            <c:ext xmlns:c16="http://schemas.microsoft.com/office/drawing/2014/chart" uri="{C3380CC4-5D6E-409C-BE32-E72D297353CC}">
              <c16:uniqueId val="{0000000B-28E2-44F5-A770-8C11180AE659}"/>
            </c:ext>
          </c:extLst>
        </c:ser>
        <c:ser>
          <c:idx val="2"/>
          <c:order val="2"/>
          <c:tx>
            <c:strRef>
              <c:f>'Cardiopathies ischémiques'!$I$7</c:f>
              <c:strCache>
                <c:ptCount val="1"/>
                <c:pt idx="0">
                  <c:v>Lanaudière</c:v>
                </c:pt>
              </c:strCache>
            </c:strRef>
          </c:tx>
          <c:spPr>
            <a:ln>
              <a:solidFill>
                <a:schemeClr val="accent1">
                  <a:lumMod val="50000"/>
                </a:schemeClr>
              </a:solidFill>
              <a:prstDash val="solid"/>
            </a:ln>
          </c:spPr>
          <c:marker>
            <c:symbol val="none"/>
          </c:marker>
          <c:dLbls>
            <c:dLbl>
              <c:idx val="0"/>
              <c:layout>
                <c:manualLayout>
                  <c:x val="-3.0730631870270489E-2"/>
                  <c:y val="-3.9789414778493647E-2"/>
                </c:manualLayout>
              </c:layout>
              <c:tx>
                <c:rich>
                  <a:bodyPr/>
                  <a:lstStyle/>
                  <a:p>
                    <a:fld id="{DE4B8B59-8A67-4587-B1FF-C8B5C2598668}"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{DE4B8B59-8A67-4587-B1FF-C8B5C2598668}</c15:txfldGUID>
                      <c15:f>'Cardiopathies ischémiques'!$I$8:$K$8</c15:f>
                      <c15:dlblFieldTableCache>
                        <c:ptCount val="3"/>
                        <c:pt idx="0">
                          <c:v>70,5</c:v>
                        </c:pt>
                        <c:pt idx="2">
                          <c:v>(-)</c:v>
                        </c:pt>
                      </c15:dlblFieldTableCache>
                    </c15:dlblFTEntry>
                  </c15:dlblFieldTable>
                  <c15:showDataLabelsRange val="0"/>
                </c:ext>
                <c:ext xmlns:c16="http://schemas.microsoft.com/office/drawing/2014/chart" uri="{C3380CC4-5D6E-409C-BE32-E72D297353CC}">
                  <c16:uniqueId val="{0000000C-28E2-44F5-A770-8C11180AE659}"/>
                </c:ext>
              </c:extLst>
            </c:dLbl>
            <c:dLbl>
              <c:idx val="1"/>
              <c:layout>
                <c:manualLayout>
                  <c:x val="-3.3907087977697009E-2"/>
                  <c:y val="-2.948497297423339E-2"/>
                </c:manualLayout>
              </c:layout>
              <c:tx>
                <c:rich>
                  <a:bodyPr/>
                  <a:lstStyle/>
                  <a:p>
                    <a:fld id="{9899890F-CEC7-4B12-953E-538FC2D9A5CD}"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{9899890F-CEC7-4B12-953E-538FC2D9A5CD}</c15:txfldGUID>
                      <c15:f>'Cardiopathies ischémiques'!$I$9:$K$9</c15:f>
                      <c15:dlblFieldTableCache>
                        <c:ptCount val="3"/>
                        <c:pt idx="0">
                          <c:v>67,9</c:v>
                        </c:pt>
                        <c:pt idx="2">
                          <c:v>(-)</c:v>
                        </c:pt>
                      </c15:dlblFieldTableCache>
                    </c15:dlblFTEntry>
                  </c15:dlblFieldTable>
                  <c15:showDataLabelsRange val="0"/>
                </c:ext>
                <c:ext xmlns:c16="http://schemas.microsoft.com/office/drawing/2014/chart" uri="{C3380CC4-5D6E-409C-BE32-E72D297353CC}">
                  <c16:uniqueId val="{0000000D-28E2-44F5-A770-8C11180AE659}"/>
                </c:ext>
              </c:extLst>
            </c:dLbl>
            <c:dLbl>
              <c:idx val="2"/>
              <c:layout>
                <c:manualLayout>
                  <c:x val="-2.6577285990685724E-2"/>
                  <c:y val="-3.0427654922471948E-2"/>
                </c:manualLayout>
              </c:layout>
              <c:tx>
                <c:rich>
                  <a:bodyPr/>
                  <a:lstStyle/>
                  <a:p>
                    <a:fld id="{9E5915BD-5065-45E8-9969-5AF4D0E8D666}"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{9E5915BD-5065-45E8-9969-5AF4D0E8D666}</c15:txfldGUID>
                      <c15:f>'Cardiopathies ischémiques'!$I$10:$K$10</c15:f>
                      <c15:dlblFieldTableCache>
                        <c:ptCount val="3"/>
                        <c:pt idx="0">
                          <c:v>78,6</c:v>
                        </c:pt>
                      </c15:dlblFieldTableCache>
                    </c15:dlblFTEntry>
                  </c15:dlblFieldTable>
                  <c15:showDataLabelsRange val="0"/>
                </c:ext>
                <c:ext xmlns:c16="http://schemas.microsoft.com/office/drawing/2014/chart" uri="{C3380CC4-5D6E-409C-BE32-E72D297353CC}">
                  <c16:uniqueId val="{0000000E-28E2-44F5-A770-8C11180AE659}"/>
                </c:ext>
              </c:extLst>
            </c:dLbl>
            <c:dLbl>
              <c:idx val="3"/>
              <c:layout>
                <c:manualLayout>
                  <c:x val="-3.1475932115206218E-2"/>
                  <c:y val="-3.037301970133937E-2"/>
                </c:manualLayout>
              </c:layout>
              <c:tx>
                <c:rich>
                  <a:bodyPr/>
                  <a:lstStyle/>
                  <a:p>
                    <a:fld id="{7665392E-CEF6-4F05-A63F-D45D2BF7C969}"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{7665392E-CEF6-4F05-A63F-D45D2BF7C969}</c15:txfldGUID>
                      <c15:f>'Cardiopathies ischémiques'!$I$11:$K$11</c15:f>
                      <c15:dlblFieldTableCache>
                        <c:ptCount val="3"/>
                        <c:pt idx="0">
                          <c:v>72,1</c:v>
                        </c:pt>
                      </c15:dlblFieldTableCache>
                    </c15:dlblFTEntry>
                  </c15:dlblFieldTable>
                  <c15:showDataLabelsRange val="0"/>
                </c:ext>
                <c:ext xmlns:c16="http://schemas.microsoft.com/office/drawing/2014/chart" uri="{C3380CC4-5D6E-409C-BE32-E72D297353CC}">
                  <c16:uniqueId val="{0000000F-28E2-44F5-A770-8C11180AE659}"/>
                </c:ext>
              </c:extLst>
            </c:dLbl>
            <c:dLbl>
              <c:idx val="4"/>
              <c:layout>
                <c:manualLayout>
                  <c:x val="-2.6414352885829023E-2"/>
                  <c:y val="-2.9486133572903986E-2"/>
                </c:manualLayout>
              </c:layout>
              <c:tx>
                <c:rich>
                  <a:bodyPr/>
                  <a:lstStyle/>
                  <a:p>
                    <a:fld id="{CECB5640-B0DC-4B19-833A-637F1BF44020}"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{CECB5640-B0DC-4B19-833A-637F1BF44020}</c15:txfldGUID>
                      <c15:f>'Cardiopathies ischémiques'!$I$12:$K$12</c15:f>
                      <c15:dlblFieldTableCache>
                        <c:ptCount val="3"/>
                        <c:pt idx="0">
                          <c:v>83,0</c:v>
                        </c:pt>
                      </c15:dlblFieldTableCache>
                    </c15:dlblFTEntry>
                  </c15:dlblFieldTable>
                  <c15:showDataLabelsRange val="0"/>
                </c:ext>
                <c:ext xmlns:c16="http://schemas.microsoft.com/office/drawing/2014/chart" uri="{C3380CC4-5D6E-409C-BE32-E72D297353CC}">
                  <c16:uniqueId val="{00000010-28E2-44F5-A770-8C11180AE659}"/>
                </c:ext>
              </c:extLst>
            </c:dLbl>
            <c:spPr>
              <a:noFill/>
              <a:ln>
                <a:noFill/>
              </a:ln>
              <a:effectLst/>
            </c:spPr>
            <c:txPr>
              <a:bodyPr/>
              <a:lstStyle/>
              <a:p>
                <a:pPr>
                  <a:defRPr sz="800"/>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'Cardiopathies ischémiques'!$B$8:$B$12</c:f>
              <c:strCache>
                <c:ptCount val="5"/>
                <c:pt idx="0">
                  <c:v>2018</c:v>
                </c:pt>
                <c:pt idx="1">
                  <c:v>2019</c:v>
                </c:pt>
                <c:pt idx="2">
                  <c:v>2020</c:v>
                </c:pt>
                <c:pt idx="3">
                  <c:v>2021</c:v>
                </c:pt>
                <c:pt idx="4">
                  <c:v>2022p</c:v>
                </c:pt>
              </c:strCache>
            </c:strRef>
          </c:cat>
          <c:val>
            <c:numRef>
              <c:f>'Cardiopathies ischémiques'!$I$8:$I$12</c:f>
              <c:numCache>
                <c:formatCode>0.0</c:formatCode>
                <c:ptCount val="5"/>
                <c:pt idx="0">
                  <c:v>70.536272148193007</c:v>
                </c:pt>
                <c:pt idx="1">
                  <c:v>67.865362876095304</c:v>
                </c:pt>
                <c:pt idx="2">
                  <c:v>78.558190263360601</c:v>
                </c:pt>
                <c:pt idx="3">
                  <c:v>72.099999999999994</c:v>
                </c:pt>
                <c:pt idx="4">
                  <c:v>83</c:v>
                </c:pt>
              </c:numCache>
            </c:numRef>
          </c:val>
          <c:smooth val="0"/>
          <c:extLst>
            <c:ext xmlns:c16="http://schemas.microsoft.com/office/drawing/2014/chart" uri="{C3380CC4-5D6E-409C-BE32-E72D297353CC}">
              <c16:uniqueId val="{00000011-28E2-44F5-A770-8C11180AE659}"/>
            </c:ext>
          </c:extLst>
        </c:ser>
        <c:dLbls>
          <c:showLegendKey val="0"/>
          <c:showVal val="0"/>
          <c:showCatName val="0"/>
          <c:showSerName val="0"/>
          <c:showPercent val="0"/>
          <c:showBubbleSize val="0"/>
        </c:dLbls>
        <c:smooth val="0"/>
        <c:axId val="269556736"/>
        <c:axId val="269563008"/>
      </c:lineChart>
      <c:catAx>
        <c:axId val="269556736"/>
        <c:scaling>
          <c:orientation val="minMax"/>
        </c:scaling>
        <c:delete val="0"/>
        <c:axPos val="b"/>
        <c:numFmt formatCode="General" sourceLinked="0"/>
        <c:majorTickMark val="none"/>
        <c:minorTickMark val="none"/>
        <c:tickLblPos val="nextTo"/>
        <c:txPr>
          <a:bodyPr/>
          <a:lstStyle/>
          <a:p>
            <a:pPr>
              <a:defRPr sz="800"/>
            </a:pPr>
            <a:endParaRPr lang="fr-FR"/>
          </a:p>
        </c:txPr>
        <c:crossAx val="269563008"/>
        <c:crosses val="autoZero"/>
        <c:auto val="1"/>
        <c:lblAlgn val="ctr"/>
        <c:lblOffset val="100"/>
        <c:noMultiLvlLbl val="0"/>
      </c:catAx>
      <c:valAx>
        <c:axId val="269563008"/>
        <c:scaling>
          <c:orientation val="minMax"/>
          <c:max val="160"/>
          <c:min val="0"/>
        </c:scaling>
        <c:delete val="0"/>
        <c:axPos val="l"/>
        <c:majorGridlines>
          <c:spPr>
            <a:ln>
              <a:noFill/>
            </a:ln>
          </c:spPr>
        </c:majorGridlines>
        <c:numFmt formatCode="#,##0.0" sourceLinked="0"/>
        <c:majorTickMark val="none"/>
        <c:minorTickMark val="none"/>
        <c:tickLblPos val="nextTo"/>
        <c:txPr>
          <a:bodyPr/>
          <a:lstStyle/>
          <a:p>
            <a:pPr>
              <a:defRPr sz="800"/>
            </a:pPr>
            <a:endParaRPr lang="fr-FR"/>
          </a:p>
        </c:txPr>
        <c:crossAx val="269556736"/>
        <c:crosses val="autoZero"/>
        <c:crossBetween val="between"/>
        <c:majorUnit val="160"/>
      </c:valAx>
    </c:plotArea>
    <c:legend>
      <c:legendPos val="r"/>
      <c:layout>
        <c:manualLayout>
          <c:xMode val="edge"/>
          <c:yMode val="edge"/>
          <c:x val="4.6914837521297464E-2"/>
          <c:y val="0.12147265883196055"/>
          <c:w val="0.55368551388703535"/>
          <c:h val="5.7996219390783997E-2"/>
        </c:manualLayout>
      </c:layout>
      <c:overlay val="0"/>
      <c:txPr>
        <a:bodyPr/>
        <a:lstStyle/>
        <a:p>
          <a:pPr>
            <a:defRPr sz="800"/>
          </a:pPr>
          <a:endParaRPr lang="fr-FR"/>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CA" sz="1000"/>
              <a:t>Mortalité par </a:t>
            </a:r>
            <a:r>
              <a:rPr lang="fr-CA" sz="1000" b="1" i="0" u="none" strike="noStrike" baseline="0">
                <a:effectLst/>
              </a:rPr>
              <a:t>maladie cérébrovasculaire </a:t>
            </a:r>
            <a:r>
              <a:rPr lang="fr-CA" sz="1000"/>
              <a:t>à la cause initiale,</a:t>
            </a:r>
          </a:p>
          <a:p>
            <a:pPr>
              <a:defRPr sz="1000"/>
            </a:pPr>
            <a:r>
              <a:rPr lang="fr-CA" sz="1000"/>
              <a:t> Lanaudière-Nord, Lanaudière-Sud et Lanaudière,</a:t>
            </a:r>
          </a:p>
          <a:p>
            <a:pPr>
              <a:defRPr sz="1000"/>
            </a:pPr>
            <a:r>
              <a:rPr lang="fr-CA" sz="1000"/>
              <a:t>2018 à 2022 </a:t>
            </a:r>
            <a:r>
              <a:rPr lang="fr-CA" sz="800" i="1"/>
              <a:t>(taux brut pour 100</a:t>
            </a:r>
            <a:r>
              <a:rPr lang="fr-CA" sz="800" i="1" baseline="0"/>
              <a:t> 0</a:t>
            </a:r>
            <a:r>
              <a:rPr lang="fr-CA" sz="800" i="1"/>
              <a:t>00 personnes)</a:t>
            </a:r>
          </a:p>
        </c:rich>
      </c:tx>
      <c:layout>
        <c:manualLayout>
          <c:xMode val="edge"/>
          <c:yMode val="edge"/>
          <c:x val="0.29141586468358122"/>
          <c:y val="4.5323729339581658E-3"/>
        </c:manualLayout>
      </c:layout>
      <c:overlay val="1"/>
    </c:title>
    <c:autoTitleDeleted val="0"/>
    <c:plotArea>
      <c:layout>
        <c:manualLayout>
          <c:layoutTarget val="inner"/>
          <c:xMode val="edge"/>
          <c:yMode val="edge"/>
          <c:x val="4.2318217167298541E-2"/>
          <c:y val="0.12062916184734604"/>
          <c:w val="0.95013880814897678"/>
          <c:h val="0.53565209923340551"/>
        </c:manualLayout>
      </c:layout>
      <c:lineChart>
        <c:grouping val="standard"/>
        <c:varyColors val="0"/>
        <c:ser>
          <c:idx val="0"/>
          <c:order val="0"/>
          <c:tx>
            <c:strRef>
              <c:f>'Maladies cérébrovasculaires'!$C$7</c:f>
              <c:strCache>
                <c:ptCount val="1"/>
                <c:pt idx="0">
                  <c:v>Lanaudière-Nord</c:v>
                </c:pt>
              </c:strCache>
            </c:strRef>
          </c:tx>
          <c:spPr>
            <a:ln>
              <a:solidFill>
                <a:schemeClr val="accent1">
                  <a:lumMod val="50000"/>
                </a:schemeClr>
              </a:solidFill>
              <a:prstDash val="sysDash"/>
            </a:ln>
          </c:spPr>
          <c:marker>
            <c:symbol val="none"/>
          </c:marker>
          <c:dLbls>
            <c:dLbl>
              <c:idx val="0"/>
              <c:layout>
                <c:manualLayout>
                  <c:x val="-2.307742782152231E-2"/>
                  <c:y val="-2.9349570481504498E-2"/>
                </c:manualLayout>
              </c:layout>
              <c:tx>
                <c:rich>
                  <a:bodyPr/>
                  <a:lstStyle/>
                  <a:p>
                    <a:fld id="{DAEADCBF-EAFB-4D61-9525-EBE7864E5426}"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{DAEADCBF-EAFB-4D61-9525-EBE7864E5426}</c15:txfldGUID>
                      <c15:f>'Maladies cérébrovasculaires'!$C$8:$E$8</c15:f>
                      <c15:dlblFieldTableCache>
                        <c:ptCount val="3"/>
                        <c:pt idx="0">
                          <c:v>42,6</c:v>
                        </c:pt>
                      </c15:dlblFieldTableCache>
                    </c15:dlblFTEntry>
                  </c15:dlblFieldTable>
                  <c15:showDataLabelsRange val="0"/>
                </c:ext>
                <c:ext xmlns:c16="http://schemas.microsoft.com/office/drawing/2014/chart" uri="{C3380CC4-5D6E-409C-BE32-E72D297353CC}">
                  <c16:uniqueId val="{00000000-DAB1-46BE-AA03-2F9F110A6AF8}"/>
                </c:ext>
              </c:extLst>
            </c:dLbl>
            <c:dLbl>
              <c:idx val="1"/>
              <c:layout>
                <c:manualLayout>
                  <c:x val="-2.8077792359288423E-2"/>
                  <c:y val="-3.1825577083697314E-2"/>
                </c:manualLayout>
              </c:layout>
              <c:tx>
                <c:rich>
                  <a:bodyPr/>
                  <a:lstStyle/>
                  <a:p>
                    <a:fld id="{4E3706FE-5916-4BB1-B914-36D8B0426341}"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{4E3706FE-5916-4BB1-B914-36D8B0426341}</c15:txfldGUID>
                      <c15:f>'Maladies cérébrovasculaires'!$C$9:$E$9</c15:f>
                      <c15:dlblFieldTableCache>
                        <c:ptCount val="3"/>
                        <c:pt idx="0">
                          <c:v>38,9</c:v>
                        </c:pt>
                      </c15:dlblFieldTableCache>
                    </c15:dlblFTEntry>
                  </c15:dlblFieldTable>
                  <c15:showDataLabelsRange val="0"/>
                </c:ext>
                <c:ext xmlns:c16="http://schemas.microsoft.com/office/drawing/2014/chart" uri="{C3380CC4-5D6E-409C-BE32-E72D297353CC}">
                  <c16:uniqueId val="{00000001-DAB1-46BE-AA03-2F9F110A6AF8}"/>
                </c:ext>
              </c:extLst>
            </c:dLbl>
            <c:dLbl>
              <c:idx val="2"/>
              <c:layout>
                <c:manualLayout>
                  <c:x val="-2.9423665791776143E-2"/>
                  <c:y val="-2.4803928289983405E-2"/>
                </c:manualLayout>
              </c:layout>
              <c:tx>
                <c:rich>
                  <a:bodyPr/>
                  <a:lstStyle/>
                  <a:p>
                    <a:fld id="{4591631C-249E-4E2C-A3FD-35EC1577066B}"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{4591631C-249E-4E2C-A3FD-35EC1577066B}</c15:txfldGUID>
                      <c15:f>'Maladies cérébrovasculaires'!$C$10:$E$10</c15:f>
                      <c15:dlblFieldTableCache>
                        <c:ptCount val="3"/>
                        <c:pt idx="0">
                          <c:v>35,0</c:v>
                        </c:pt>
                      </c15:dlblFieldTableCache>
                    </c15:dlblFTEntry>
                  </c15:dlblFieldTable>
                  <c15:showDataLabelsRange val="0"/>
                </c:ext>
                <c:ext xmlns:c16="http://schemas.microsoft.com/office/drawing/2014/chart" uri="{C3380CC4-5D6E-409C-BE32-E72D297353CC}">
                  <c16:uniqueId val="{00000002-DAB1-46BE-AA03-2F9F110A6AF8}"/>
                </c:ext>
              </c:extLst>
            </c:dLbl>
            <c:dLbl>
              <c:idx val="3"/>
              <c:layout>
                <c:manualLayout>
                  <c:x val="-3.2989088169534476E-2"/>
                  <c:y val="-2.9485027485792681E-2"/>
                </c:manualLayout>
              </c:layout>
              <c:tx>
                <c:rich>
                  <a:bodyPr/>
                  <a:lstStyle/>
                  <a:p>
                    <a:fld id="{2E748A3D-1FD2-49CA-AC4F-74029AEFEAD8}"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{2E748A3D-1FD2-49CA-AC4F-74029AEFEAD8}</c15:txfldGUID>
                      <c15:f>'Maladies cérébrovasculaires'!$C$11:$E$11</c15:f>
                      <c15:dlblFieldTableCache>
                        <c:ptCount val="3"/>
                        <c:pt idx="0">
                          <c:v>37,4</c:v>
                        </c:pt>
                      </c15:dlblFieldTableCache>
                    </c15:dlblFTEntry>
                  </c15:dlblFieldTable>
                  <c15:showDataLabelsRange val="0"/>
                </c:ext>
                <c:ext xmlns:c16="http://schemas.microsoft.com/office/drawing/2014/chart" uri="{C3380CC4-5D6E-409C-BE32-E72D297353CC}">
                  <c16:uniqueId val="{00000003-DAB1-46BE-AA03-2F9F110A6AF8}"/>
                </c:ext>
              </c:extLst>
            </c:dLbl>
            <c:dLbl>
              <c:idx val="4"/>
              <c:layout>
                <c:manualLayout>
                  <c:x val="-3.0596383785360164E-2"/>
                  <c:y val="-3.177157857722597E-2"/>
                </c:manualLayout>
              </c:layout>
              <c:tx>
                <c:rich>
                  <a:bodyPr/>
                  <a:lstStyle/>
                  <a:p>
                    <a:fld id="{B98B4B04-B861-4C91-B2CB-72FA6703C8B9}"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{B98B4B04-B861-4C91-B2CB-72FA6703C8B9}</c15:txfldGUID>
                      <c15:f>'Maladies cérébrovasculaires'!$C$12:$E$12</c15:f>
                      <c15:dlblFieldTableCache>
                        <c:ptCount val="3"/>
                        <c:pt idx="0">
                          <c:v>38,2</c:v>
                        </c:pt>
                      </c15:dlblFieldTableCache>
                    </c15:dlblFTEntry>
                  </c15:dlblFieldTable>
                  <c15:showDataLabelsRange val="0"/>
                </c:ext>
                <c:ext xmlns:c16="http://schemas.microsoft.com/office/drawing/2014/chart" uri="{C3380CC4-5D6E-409C-BE32-E72D297353CC}">
                  <c16:uniqueId val="{00000004-DAB1-46BE-AA03-2F9F110A6AF8}"/>
                </c:ext>
              </c:extLst>
            </c:dLbl>
            <c:spPr>
              <a:noFill/>
              <a:ln>
                <a:noFill/>
              </a:ln>
              <a:effectLst/>
            </c:spPr>
            <c:txPr>
              <a:bodyPr/>
              <a:lstStyle/>
              <a:p>
                <a:pPr>
                  <a:defRPr sz="800"/>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'Maladies cérébrovasculaires'!$B$8:$B$12</c:f>
              <c:strCache>
                <c:ptCount val="5"/>
                <c:pt idx="0">
                  <c:v>2018</c:v>
                </c:pt>
                <c:pt idx="1">
                  <c:v>2019</c:v>
                </c:pt>
                <c:pt idx="2">
                  <c:v>2020</c:v>
                </c:pt>
                <c:pt idx="3">
                  <c:v>2021</c:v>
                </c:pt>
                <c:pt idx="4">
                  <c:v>2022p</c:v>
                </c:pt>
              </c:strCache>
            </c:strRef>
          </c:cat>
          <c:val>
            <c:numRef>
              <c:f>'Maladies cérébrovasculaires'!$C$8:$C$12</c:f>
              <c:numCache>
                <c:formatCode>0.0</c:formatCode>
                <c:ptCount val="5"/>
                <c:pt idx="0">
                  <c:v>42.627308979236403</c:v>
                </c:pt>
                <c:pt idx="1">
                  <c:v>38.912970688578604</c:v>
                </c:pt>
                <c:pt idx="2">
                  <c:v>34.993067828968101</c:v>
                </c:pt>
                <c:pt idx="3">
                  <c:v>37.391693027093901</c:v>
                </c:pt>
                <c:pt idx="4">
                  <c:v>38.241399887377</c:v>
                </c:pt>
              </c:numCache>
            </c:numRef>
          </c:val>
          <c:smooth val="0"/>
          <c:extLst>
            <c:ext xmlns:c16="http://schemas.microsoft.com/office/drawing/2014/chart" uri="{C3380CC4-5D6E-409C-BE32-E72D297353CC}">
              <c16:uniqueId val="{00000005-DAB1-46BE-AA03-2F9F110A6AF8}"/>
            </c:ext>
          </c:extLst>
        </c:ser>
        <c:ser>
          <c:idx val="1"/>
          <c:order val="1"/>
          <c:tx>
            <c:strRef>
              <c:f>'Maladies cérébrovasculaires'!$F$7</c:f>
              <c:strCache>
                <c:ptCount val="1"/>
                <c:pt idx="0">
                  <c:v>Lanaudière-Sud</c:v>
                </c:pt>
              </c:strCache>
            </c:strRef>
          </c:tx>
          <c:spPr>
            <a:ln>
              <a:solidFill>
                <a:schemeClr val="accent1">
                  <a:lumMod val="50000"/>
                </a:schemeClr>
              </a:solidFill>
              <a:prstDash val="sysDot"/>
            </a:ln>
          </c:spPr>
          <c:marker>
            <c:symbol val="none"/>
          </c:marker>
          <c:dLbls>
            <c:dLbl>
              <c:idx val="0"/>
              <c:layout>
                <c:manualLayout>
                  <c:x val="-2.3492636337124527E-2"/>
                  <c:y val="-2.6796159876861288E-2"/>
                </c:manualLayout>
              </c:layout>
              <c:tx>
                <c:rich>
                  <a:bodyPr/>
                  <a:lstStyle/>
                  <a:p>
                    <a:fld id="{7170FC35-9798-4B74-BFCB-3FD633D28A6D}"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{7170FC35-9798-4B74-BFCB-3FD633D28A6D}</c15:txfldGUID>
                      <c15:f>'Maladies cérébrovasculaires'!$F$8:$H$8</c15:f>
                      <c15:dlblFieldTableCache>
                        <c:ptCount val="3"/>
                        <c:pt idx="0">
                          <c:v>22,0</c:v>
                        </c:pt>
                      </c15:dlblFieldTableCache>
                    </c15:dlblFTEntry>
                  </c15:dlblFieldTable>
                  <c15:showDataLabelsRange val="0"/>
                </c:ext>
                <c:ext xmlns:c16="http://schemas.microsoft.com/office/drawing/2014/chart" uri="{C3380CC4-5D6E-409C-BE32-E72D297353CC}">
                  <c16:uniqueId val="{00000006-DAB1-46BE-AA03-2F9F110A6AF8}"/>
                </c:ext>
              </c:extLst>
            </c:dLbl>
            <c:dLbl>
              <c:idx val="1"/>
              <c:layout>
                <c:manualLayout>
                  <c:x val="-2.8954748711966561E-2"/>
                  <c:y val="-3.1341986363626312E-2"/>
                </c:manualLayout>
              </c:layout>
              <c:tx>
                <c:rich>
                  <a:bodyPr/>
                  <a:lstStyle/>
                  <a:p>
                    <a:fld id="{B0BB2BE4-04B4-4545-ADDA-9B3F8C2E9DEC}"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{B0BB2BE4-04B4-4545-ADDA-9B3F8C2E9DEC}</c15:txfldGUID>
                      <c15:f>'Maladies cérébrovasculaires'!$F$9:$H$9</c15:f>
                      <c15:dlblFieldTableCache>
                        <c:ptCount val="3"/>
                        <c:pt idx="0">
                          <c:v>23,1</c:v>
                        </c:pt>
                      </c15:dlblFieldTableCache>
                    </c15:dlblFTEntry>
                  </c15:dlblFieldTable>
                  <c15:showDataLabelsRange val="0"/>
                </c:ext>
                <c:ext xmlns:c16="http://schemas.microsoft.com/office/drawing/2014/chart" uri="{C3380CC4-5D6E-409C-BE32-E72D297353CC}">
                  <c16:uniqueId val="{00000007-DAB1-46BE-AA03-2F9F110A6AF8}"/>
                </c:ext>
              </c:extLst>
            </c:dLbl>
            <c:dLbl>
              <c:idx val="2"/>
              <c:layout>
                <c:manualLayout>
                  <c:x val="-3.5773964326120594E-2"/>
                  <c:y val="-2.6660893300320548E-2"/>
                </c:manualLayout>
              </c:layout>
              <c:tx>
                <c:rich>
                  <a:bodyPr/>
                  <a:lstStyle/>
                  <a:p>
                    <a:fld id="{D40F32DC-0E15-4305-BAD3-D7852767A185}"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{D40F32DC-0E15-4305-BAD3-D7852767A185}</c15:txfldGUID>
                      <c15:f>'Maladies cérébrovasculaires'!$F$10:$H$10</c15:f>
                      <c15:dlblFieldTableCache>
                        <c:ptCount val="3"/>
                        <c:pt idx="0">
                          <c:v>18,8</c:v>
                        </c:pt>
                        <c:pt idx="2">
                          <c:v>(-)</c:v>
                        </c:pt>
                      </c15:dlblFieldTableCache>
                    </c15:dlblFTEntry>
                  </c15:dlblFieldTable>
                  <c15:showDataLabelsRange val="0"/>
                </c:ext>
                <c:ext xmlns:c16="http://schemas.microsoft.com/office/drawing/2014/chart" uri="{C3380CC4-5D6E-409C-BE32-E72D297353CC}">
                  <c16:uniqueId val="{00000008-DAB1-46BE-AA03-2F9F110A6AF8}"/>
                </c:ext>
              </c:extLst>
            </c:dLbl>
            <c:dLbl>
              <c:idx val="3"/>
              <c:layout>
                <c:manualLayout>
                  <c:x val="-3.0267692232915332E-2"/>
                  <c:y val="-2.4347428970770121E-2"/>
                </c:manualLayout>
              </c:layout>
              <c:tx>
                <c:rich>
                  <a:bodyPr/>
                  <a:lstStyle/>
                  <a:p>
                    <a:fld id="{3BCDE1D4-DE3F-4A8B-8AFE-EFC129E59F7F}"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{3BCDE1D4-DE3F-4A8B-8AFE-EFC129E59F7F}</c15:txfldGUID>
                      <c15:f>'Maladies cérébrovasculaires'!$F$11:$H$11</c15:f>
                      <c15:dlblFieldTableCache>
                        <c:ptCount val="3"/>
                        <c:pt idx="0">
                          <c:v>21,8</c:v>
                        </c:pt>
                      </c15:dlblFieldTableCache>
                    </c15:dlblFTEntry>
                  </c15:dlblFieldTable>
                  <c15:showDataLabelsRange val="0"/>
                </c:ext>
                <c:ext xmlns:c16="http://schemas.microsoft.com/office/drawing/2014/chart" uri="{C3380CC4-5D6E-409C-BE32-E72D297353CC}">
                  <c16:uniqueId val="{00000009-DAB1-46BE-AA03-2F9F110A6AF8}"/>
                </c:ext>
              </c:extLst>
            </c:dLbl>
            <c:dLbl>
              <c:idx val="4"/>
              <c:layout>
                <c:manualLayout>
                  <c:x val="-3.1067731116943716E-2"/>
                  <c:y val="-2.2006879372865443E-2"/>
                </c:manualLayout>
              </c:layout>
              <c:tx>
                <c:rich>
                  <a:bodyPr/>
                  <a:lstStyle/>
                  <a:p>
                    <a:fld id="{5BC7877B-C936-407A-A95E-81DCEF782BF0}"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{5BC7877B-C936-407A-A95E-81DCEF782BF0}</c15:txfldGUID>
                      <c15:f>'Maladies cérébrovasculaires'!$F$12:$H$12</c15:f>
                      <c15:dlblFieldTableCache>
                        <c:ptCount val="3"/>
                        <c:pt idx="0">
                          <c:v>26,8</c:v>
                        </c:pt>
                      </c15:dlblFieldTableCache>
                    </c15:dlblFTEntry>
                  </c15:dlblFieldTable>
                  <c15:showDataLabelsRange val="0"/>
                </c:ext>
                <c:ext xmlns:c16="http://schemas.microsoft.com/office/drawing/2014/chart" uri="{C3380CC4-5D6E-409C-BE32-E72D297353CC}">
                  <c16:uniqueId val="{0000000A-DAB1-46BE-AA03-2F9F110A6AF8}"/>
                </c:ext>
              </c:extLst>
            </c:dLbl>
            <c:spPr>
              <a:noFill/>
              <a:ln>
                <a:noFill/>
              </a:ln>
              <a:effectLst/>
            </c:spPr>
            <c:txPr>
              <a:bodyPr/>
              <a:lstStyle/>
              <a:p>
                <a:pPr>
                  <a:defRPr sz="800"/>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'Maladies cérébrovasculaires'!$B$8:$B$12</c:f>
              <c:strCache>
                <c:ptCount val="5"/>
                <c:pt idx="0">
                  <c:v>2018</c:v>
                </c:pt>
                <c:pt idx="1">
                  <c:v>2019</c:v>
                </c:pt>
                <c:pt idx="2">
                  <c:v>2020</c:v>
                </c:pt>
                <c:pt idx="3">
                  <c:v>2021</c:v>
                </c:pt>
                <c:pt idx="4">
                  <c:v>2022p</c:v>
                </c:pt>
              </c:strCache>
            </c:strRef>
          </c:cat>
          <c:val>
            <c:numRef>
              <c:f>'Maladies cérébrovasculaires'!$F$8:$F$12</c:f>
              <c:numCache>
                <c:formatCode>0.0</c:formatCode>
                <c:ptCount val="5"/>
                <c:pt idx="0">
                  <c:v>22.009161313396699</c:v>
                </c:pt>
                <c:pt idx="1">
                  <c:v>23.072668727372701</c:v>
                </c:pt>
                <c:pt idx="2">
                  <c:v>18.750041852772</c:v>
                </c:pt>
                <c:pt idx="3">
                  <c:v>21.8210672485618</c:v>
                </c:pt>
                <c:pt idx="4">
                  <c:v>26.770877203292201</c:v>
                </c:pt>
              </c:numCache>
            </c:numRef>
          </c:val>
          <c:smooth val="0"/>
          <c:extLst>
            <c:ext xmlns:c16="http://schemas.microsoft.com/office/drawing/2014/chart" uri="{C3380CC4-5D6E-409C-BE32-E72D297353CC}">
              <c16:uniqueId val="{0000000B-DAB1-46BE-AA03-2F9F110A6AF8}"/>
            </c:ext>
          </c:extLst>
        </c:ser>
        <c:ser>
          <c:idx val="2"/>
          <c:order val="2"/>
          <c:tx>
            <c:strRef>
              <c:f>'Maladies cérébrovasculaires'!$I$7</c:f>
              <c:strCache>
                <c:ptCount val="1"/>
                <c:pt idx="0">
                  <c:v>Lanaudière</c:v>
                </c:pt>
              </c:strCache>
            </c:strRef>
          </c:tx>
          <c:spPr>
            <a:ln>
              <a:solidFill>
                <a:schemeClr val="accent1">
                  <a:lumMod val="50000"/>
                </a:schemeClr>
              </a:solidFill>
              <a:prstDash val="solid"/>
            </a:ln>
          </c:spPr>
          <c:marker>
            <c:symbol val="none"/>
          </c:marker>
          <c:dLbls>
            <c:dLbl>
              <c:idx val="0"/>
              <c:layout>
                <c:manualLayout>
                  <c:x val="-2.2774861475648878E-2"/>
                  <c:y val="-2.8194960778286229E-2"/>
                </c:manualLayout>
              </c:layout>
              <c:tx>
                <c:rich>
                  <a:bodyPr/>
                  <a:lstStyle/>
                  <a:p>
                    <a:fld id="{DE4B8B59-8A67-4587-B1FF-C8B5C2598668}"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{DE4B8B59-8A67-4587-B1FF-C8B5C2598668}</c15:txfldGUID>
                      <c15:f>'Maladies cérébrovasculaires'!$I$8:$K$8</c15:f>
                      <c15:dlblFieldTableCache>
                        <c:ptCount val="3"/>
                        <c:pt idx="0">
                          <c:v>30,8</c:v>
                        </c:pt>
                      </c15:dlblFieldTableCache>
                    </c15:dlblFTEntry>
                  </c15:dlblFieldTable>
                  <c15:showDataLabelsRange val="0"/>
                </c:ext>
                <c:ext xmlns:c16="http://schemas.microsoft.com/office/drawing/2014/chart" uri="{C3380CC4-5D6E-409C-BE32-E72D297353CC}">
                  <c16:uniqueId val="{0000000C-DAB1-46BE-AA03-2F9F110A6AF8}"/>
                </c:ext>
              </c:extLst>
            </c:dLbl>
            <c:dLbl>
              <c:idx val="1"/>
              <c:layout>
                <c:manualLayout>
                  <c:x val="-2.8589807061786834E-2"/>
                  <c:y val="-2.9485027485792681E-2"/>
                </c:manualLayout>
              </c:layout>
              <c:tx>
                <c:rich>
                  <a:bodyPr/>
                  <a:lstStyle/>
                  <a:p>
                    <a:fld id="{9899890F-CEC7-4B12-953E-538FC2D9A5CD}"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{9899890F-CEC7-4B12-953E-538FC2D9A5CD}</c15:txfldGUID>
                      <c15:f>'Maladies cérébrovasculaires'!$I$9:$K$9</c15:f>
                      <c15:dlblFieldTableCache>
                        <c:ptCount val="3"/>
                        <c:pt idx="0">
                          <c:v>29,9</c:v>
                        </c:pt>
                      </c15:dlblFieldTableCache>
                    </c15:dlblFTEntry>
                  </c15:dlblFieldTable>
                  <c15:showDataLabelsRange val="0"/>
                </c:ext>
                <c:ext xmlns:c16="http://schemas.microsoft.com/office/drawing/2014/chart" uri="{C3380CC4-5D6E-409C-BE32-E72D297353CC}">
                  <c16:uniqueId val="{0000000D-DAB1-46BE-AA03-2F9F110A6AF8}"/>
                </c:ext>
              </c:extLst>
            </c:dLbl>
            <c:dLbl>
              <c:idx val="2"/>
              <c:layout>
                <c:manualLayout>
                  <c:x val="-3.5076150027850021E-2"/>
                  <c:y val="-2.8086868639763844E-2"/>
                </c:manualLayout>
              </c:layout>
              <c:tx>
                <c:rich>
                  <a:bodyPr/>
                  <a:lstStyle/>
                  <a:p>
                    <a:fld id="{9E5915BD-5065-45E8-9969-5AF4D0E8D666}"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{9E5915BD-5065-45E8-9969-5AF4D0E8D666}</c15:txfldGUID>
                      <c15:f>'Maladies cérébrovasculaires'!$I$10:$K$10</c15:f>
                      <c15:dlblFieldTableCache>
                        <c:ptCount val="3"/>
                        <c:pt idx="0">
                          <c:v>25,7</c:v>
                        </c:pt>
                        <c:pt idx="2">
                          <c:v>(-)</c:v>
                        </c:pt>
                      </c15:dlblFieldTableCache>
                    </c15:dlblFTEntry>
                  </c15:dlblFieldTable>
                  <c15:showDataLabelsRange val="0"/>
                </c:ext>
                <c:ext xmlns:c16="http://schemas.microsoft.com/office/drawing/2014/chart" uri="{C3380CC4-5D6E-409C-BE32-E72D297353CC}">
                  <c16:uniqueId val="{0000000E-DAB1-46BE-AA03-2F9F110A6AF8}"/>
                </c:ext>
              </c:extLst>
            </c:dLbl>
            <c:dLbl>
              <c:idx val="3"/>
              <c:layout>
                <c:manualLayout>
                  <c:x val="-3.1537255759696819E-2"/>
                  <c:y val="-2.8086595174855684E-2"/>
                </c:manualLayout>
              </c:layout>
              <c:tx>
                <c:rich>
                  <a:bodyPr/>
                  <a:lstStyle/>
                  <a:p>
                    <a:fld id="{7665392E-CEF6-4F05-A63F-D45D2BF7C969}"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{7665392E-CEF6-4F05-A63F-D45D2BF7C969}</c15:txfldGUID>
                      <c15:f>'Maladies cérébrovasculaires'!$I$11:$K$11</c15:f>
                      <c15:dlblFieldTableCache>
                        <c:ptCount val="3"/>
                        <c:pt idx="0">
                          <c:v>28,6</c:v>
                        </c:pt>
                      </c15:dlblFieldTableCache>
                    </c15:dlblFTEntry>
                  </c15:dlblFieldTable>
                  <c15:showDataLabelsRange val="0"/>
                </c:ext>
                <c:ext xmlns:c16="http://schemas.microsoft.com/office/drawing/2014/chart" uri="{C3380CC4-5D6E-409C-BE32-E72D297353CC}">
                  <c16:uniqueId val="{0000000F-DAB1-46BE-AA03-2F9F110A6AF8}"/>
                </c:ext>
              </c:extLst>
            </c:dLbl>
            <c:dLbl>
              <c:idx val="4"/>
              <c:layout>
                <c:manualLayout>
                  <c:x val="-3.0981457178963855E-2"/>
                  <c:y val="-2.2463378692078768E-2"/>
                </c:manualLayout>
              </c:layout>
              <c:tx>
                <c:rich>
                  <a:bodyPr/>
                  <a:lstStyle/>
                  <a:p>
                    <a:fld id="{CECB5640-B0DC-4B19-833A-637F1BF44020}"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{CECB5640-B0DC-4B19-833A-637F1BF44020}</c15:txfldGUID>
                      <c15:f>'Maladies cérébrovasculaires'!$I$12:$K$12</c15:f>
                      <c15:dlblFieldTableCache>
                        <c:ptCount val="3"/>
                        <c:pt idx="0">
                          <c:v>31,8</c:v>
                        </c:pt>
                      </c15:dlblFieldTableCache>
                    </c15:dlblFTEntry>
                  </c15:dlblFieldTable>
                  <c15:showDataLabelsRange val="0"/>
                </c:ext>
                <c:ext xmlns:c16="http://schemas.microsoft.com/office/drawing/2014/chart" uri="{C3380CC4-5D6E-409C-BE32-E72D297353CC}">
                  <c16:uniqueId val="{00000010-DAB1-46BE-AA03-2F9F110A6AF8}"/>
                </c:ext>
              </c:extLst>
            </c:dLbl>
            <c:spPr>
              <a:noFill/>
              <a:ln>
                <a:noFill/>
              </a:ln>
              <a:effectLst/>
            </c:spPr>
            <c:txPr>
              <a:bodyPr/>
              <a:lstStyle/>
              <a:p>
                <a:pPr>
                  <a:defRPr sz="800"/>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'Maladies cérébrovasculaires'!$B$8:$B$12</c:f>
              <c:strCache>
                <c:ptCount val="5"/>
                <c:pt idx="0">
                  <c:v>2018</c:v>
                </c:pt>
                <c:pt idx="1">
                  <c:v>2019</c:v>
                </c:pt>
                <c:pt idx="2">
                  <c:v>2020</c:v>
                </c:pt>
                <c:pt idx="3">
                  <c:v>2021</c:v>
                </c:pt>
                <c:pt idx="4">
                  <c:v>2022p</c:v>
                </c:pt>
              </c:strCache>
            </c:strRef>
          </c:cat>
          <c:val>
            <c:numRef>
              <c:f>'Maladies cérébrovasculaires'!$I$8:$I$12</c:f>
              <c:numCache>
                <c:formatCode>0.0</c:formatCode>
                <c:ptCount val="5"/>
                <c:pt idx="0">
                  <c:v>30.847339073165202</c:v>
                </c:pt>
                <c:pt idx="1">
                  <c:v>29.860759665481901</c:v>
                </c:pt>
                <c:pt idx="2">
                  <c:v>25.741154576586599</c:v>
                </c:pt>
                <c:pt idx="3">
                  <c:v>28.591076594186099</c:v>
                </c:pt>
                <c:pt idx="4">
                  <c:v>31.7859866057895</c:v>
                </c:pt>
              </c:numCache>
            </c:numRef>
          </c:val>
          <c:smooth val="0"/>
          <c:extLst>
            <c:ext xmlns:c16="http://schemas.microsoft.com/office/drawing/2014/chart" uri="{C3380CC4-5D6E-409C-BE32-E72D297353CC}">
              <c16:uniqueId val="{00000011-DAB1-46BE-AA03-2F9F110A6AF8}"/>
            </c:ext>
          </c:extLst>
        </c:ser>
        <c:dLbls>
          <c:showLegendKey val="0"/>
          <c:showVal val="0"/>
          <c:showCatName val="0"/>
          <c:showSerName val="0"/>
          <c:showPercent val="0"/>
          <c:showBubbleSize val="0"/>
        </c:dLbls>
        <c:smooth val="0"/>
        <c:axId val="269556736"/>
        <c:axId val="269563008"/>
      </c:lineChart>
      <c:catAx>
        <c:axId val="269556736"/>
        <c:scaling>
          <c:orientation val="minMax"/>
        </c:scaling>
        <c:delete val="0"/>
        <c:axPos val="b"/>
        <c:numFmt formatCode="General" sourceLinked="0"/>
        <c:majorTickMark val="none"/>
        <c:minorTickMark val="none"/>
        <c:tickLblPos val="nextTo"/>
        <c:txPr>
          <a:bodyPr/>
          <a:lstStyle/>
          <a:p>
            <a:pPr>
              <a:defRPr sz="800"/>
            </a:pPr>
            <a:endParaRPr lang="fr-FR"/>
          </a:p>
        </c:txPr>
        <c:crossAx val="269563008"/>
        <c:crosses val="autoZero"/>
        <c:auto val="1"/>
        <c:lblAlgn val="ctr"/>
        <c:lblOffset val="100"/>
        <c:noMultiLvlLbl val="0"/>
      </c:catAx>
      <c:valAx>
        <c:axId val="269563008"/>
        <c:scaling>
          <c:orientation val="minMax"/>
          <c:max val="60"/>
          <c:min val="0"/>
        </c:scaling>
        <c:delete val="0"/>
        <c:axPos val="l"/>
        <c:majorGridlines>
          <c:spPr>
            <a:ln>
              <a:noFill/>
            </a:ln>
          </c:spPr>
        </c:majorGridlines>
        <c:numFmt formatCode="#,##0.0" sourceLinked="0"/>
        <c:majorTickMark val="none"/>
        <c:minorTickMark val="none"/>
        <c:tickLblPos val="nextTo"/>
        <c:txPr>
          <a:bodyPr/>
          <a:lstStyle/>
          <a:p>
            <a:pPr>
              <a:defRPr sz="800"/>
            </a:pPr>
            <a:endParaRPr lang="fr-FR"/>
          </a:p>
        </c:txPr>
        <c:crossAx val="269556736"/>
        <c:crosses val="autoZero"/>
        <c:crossBetween val="between"/>
        <c:majorUnit val="60"/>
      </c:valAx>
    </c:plotArea>
    <c:legend>
      <c:legendPos val="r"/>
      <c:layout>
        <c:manualLayout>
          <c:xMode val="edge"/>
          <c:yMode val="edge"/>
          <c:x val="5.4411879070671722E-2"/>
          <c:y val="0.11211398439682749"/>
          <c:w val="0.55368551388703535"/>
          <c:h val="5.7996219390783997E-2"/>
        </c:manualLayout>
      </c:layout>
      <c:overlay val="0"/>
      <c:txPr>
        <a:bodyPr/>
        <a:lstStyle/>
        <a:p>
          <a:pPr>
            <a:defRPr sz="800"/>
          </a:pPr>
          <a:endParaRPr lang="fr-FR"/>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CA" sz="1000"/>
              <a:t>Mortalité par </a:t>
            </a:r>
            <a:r>
              <a:rPr lang="fr-CA" sz="1000" b="1" i="0" u="none" strike="noStrike" baseline="0">
                <a:effectLst/>
              </a:rPr>
              <a:t>maladie pulmonaire obstructive chronique </a:t>
            </a:r>
            <a:r>
              <a:rPr lang="fr-CA" sz="1000"/>
              <a:t>à la cause initiale,</a:t>
            </a:r>
          </a:p>
          <a:p>
            <a:pPr>
              <a:defRPr sz="1000"/>
            </a:pPr>
            <a:r>
              <a:rPr lang="fr-CA" sz="1000"/>
              <a:t> Lanaudière-Nord, Lanaudière-Sud et Lanaudière,</a:t>
            </a:r>
          </a:p>
          <a:p>
            <a:pPr>
              <a:defRPr sz="1000"/>
            </a:pPr>
            <a:r>
              <a:rPr lang="fr-CA" sz="1000"/>
              <a:t>2018 à 2022 </a:t>
            </a:r>
            <a:r>
              <a:rPr lang="fr-CA" sz="800" i="1"/>
              <a:t>(taux brut pour 100</a:t>
            </a:r>
            <a:r>
              <a:rPr lang="fr-CA" sz="800" i="1" baseline="0"/>
              <a:t> 0</a:t>
            </a:r>
            <a:r>
              <a:rPr lang="fr-CA" sz="800" i="1"/>
              <a:t>00 personnes)</a:t>
            </a:r>
          </a:p>
        </c:rich>
      </c:tx>
      <c:layout>
        <c:manualLayout>
          <c:xMode val="edge"/>
          <c:yMode val="edge"/>
          <c:x val="0.24504801080699534"/>
          <c:y val="4.1258926663858076E-3"/>
        </c:manualLayout>
      </c:layout>
      <c:overlay val="1"/>
    </c:title>
    <c:autoTitleDeleted val="0"/>
    <c:plotArea>
      <c:layout>
        <c:manualLayout>
          <c:layoutTarget val="inner"/>
          <c:xMode val="edge"/>
          <c:yMode val="edge"/>
          <c:x val="4.3861474565097286E-2"/>
          <c:y val="0.12062916184734604"/>
          <c:w val="0.95013880814897678"/>
          <c:h val="0.51926825204807303"/>
        </c:manualLayout>
      </c:layout>
      <c:lineChart>
        <c:grouping val="standard"/>
        <c:varyColors val="0"/>
        <c:ser>
          <c:idx val="0"/>
          <c:order val="0"/>
          <c:tx>
            <c:strRef>
              <c:f>MPOC!$C$7</c:f>
              <c:strCache>
                <c:ptCount val="1"/>
                <c:pt idx="0">
                  <c:v>Lanaudière-Nord</c:v>
                </c:pt>
              </c:strCache>
            </c:strRef>
          </c:tx>
          <c:spPr>
            <a:ln>
              <a:solidFill>
                <a:schemeClr val="accent1">
                  <a:lumMod val="50000"/>
                </a:schemeClr>
              </a:solidFill>
              <a:prstDash val="sysDash"/>
            </a:ln>
          </c:spPr>
          <c:marker>
            <c:symbol val="none"/>
          </c:marker>
          <c:dLbls>
            <c:dLbl>
              <c:idx val="0"/>
              <c:layout>
                <c:manualLayout>
                  <c:x val="-3.3855753966114947E-2"/>
                  <c:y val="-2.2463378692078768E-2"/>
                </c:manualLayout>
              </c:layout>
              <c:tx>
                <c:rich>
                  <a:bodyPr/>
                  <a:lstStyle/>
                  <a:p>
                    <a:fld id="{DAEADCBF-EAFB-4D61-9525-EBE7864E5426}"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{DAEADCBF-EAFB-4D61-9525-EBE7864E5426}</c15:txfldGUID>
                      <c15:f>MPOC!$C$8:$E$8</c15:f>
                      <c15:dlblFieldTableCache>
                        <c:ptCount val="3"/>
                        <c:pt idx="0">
                          <c:v>48,1</c:v>
                        </c:pt>
                      </c15:dlblFieldTableCache>
                    </c15:dlblFTEntry>
                  </c15:dlblFieldTable>
                  <c15:showDataLabelsRange val="0"/>
                </c:ext>
                <c:ext xmlns:c16="http://schemas.microsoft.com/office/drawing/2014/chart" uri="{C3380CC4-5D6E-409C-BE32-E72D297353CC}">
                  <c16:uniqueId val="{00000000-6720-45DA-867C-CB9A9CBA3DEC}"/>
                </c:ext>
              </c:extLst>
            </c:dLbl>
            <c:dLbl>
              <c:idx val="1"/>
              <c:layout>
                <c:manualLayout>
                  <c:x val="-3.0788633575065637E-2"/>
                  <c:y val="-2.7144430530107958E-2"/>
                </c:manualLayout>
              </c:layout>
              <c:tx>
                <c:rich>
                  <a:bodyPr/>
                  <a:lstStyle/>
                  <a:p>
                    <a:fld id="{4E3706FE-5916-4BB1-B914-36D8B0426341}"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{4E3706FE-5916-4BB1-B914-36D8B0426341}</c15:txfldGUID>
                      <c15:f>MPOC!$C$9:$E$9</c15:f>
                      <c15:dlblFieldTableCache>
                        <c:ptCount val="3"/>
                        <c:pt idx="0">
                          <c:v>38,9</c:v>
                        </c:pt>
                      </c15:dlblFieldTableCache>
                    </c15:dlblFTEntry>
                  </c15:dlblFieldTable>
                  <c15:showDataLabelsRange val="0"/>
                </c:ext>
                <c:ext xmlns:c16="http://schemas.microsoft.com/office/drawing/2014/chart" uri="{C3380CC4-5D6E-409C-BE32-E72D297353CC}">
                  <c16:uniqueId val="{00000001-6720-45DA-867C-CB9A9CBA3DEC}"/>
                </c:ext>
              </c:extLst>
            </c:dLbl>
            <c:dLbl>
              <c:idx val="2"/>
              <c:layout>
                <c:manualLayout>
                  <c:x val="-2.7870851537684527E-2"/>
                  <c:y val="-2.4803920138587985E-2"/>
                </c:manualLayout>
              </c:layout>
              <c:tx>
                <c:rich>
                  <a:bodyPr/>
                  <a:lstStyle/>
                  <a:p>
                    <a:fld id="{4591631C-249E-4E2C-A3FD-35EC1577066B}"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{4591631C-249E-4E2C-A3FD-35EC1577066B}</c15:txfldGUID>
                      <c15:f>MPOC!$C$10:$E$10</c15:f>
                      <c15:dlblFieldTableCache>
                        <c:ptCount val="3"/>
                        <c:pt idx="0">
                          <c:v>44,3</c:v>
                        </c:pt>
                        <c:pt idx="2">
                          <c:v>(+)</c:v>
                        </c:pt>
                      </c15:dlblFieldTableCache>
                    </c15:dlblFTEntry>
                  </c15:dlblFieldTable>
                  <c15:showDataLabelsRange val="0"/>
                </c:ext>
                <c:ext xmlns:c16="http://schemas.microsoft.com/office/drawing/2014/chart" uri="{C3380CC4-5D6E-409C-BE32-E72D297353CC}">
                  <c16:uniqueId val="{00000002-6720-45DA-867C-CB9A9CBA3DEC}"/>
                </c:ext>
              </c:extLst>
            </c:dLbl>
            <c:dLbl>
              <c:idx val="3"/>
              <c:layout>
                <c:manualLayout>
                  <c:x val="-3.210043833133891E-2"/>
                  <c:y val="-2.9485027485792681E-2"/>
                </c:manualLayout>
              </c:layout>
              <c:tx>
                <c:rich>
                  <a:bodyPr/>
                  <a:lstStyle/>
                  <a:p>
                    <a:fld id="{2E748A3D-1FD2-49CA-AC4F-74029AEFEAD8}"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{2E748A3D-1FD2-49CA-AC4F-74029AEFEAD8}</c15:txfldGUID>
                      <c15:f>MPOC!$C$11:$E$11</c15:f>
                      <c15:dlblFieldTableCache>
                        <c:ptCount val="3"/>
                        <c:pt idx="0">
                          <c:v>33,5</c:v>
                        </c:pt>
                      </c15:dlblFieldTableCache>
                    </c15:dlblFTEntry>
                  </c15:dlblFieldTable>
                  <c15:showDataLabelsRange val="0"/>
                </c:ext>
                <c:ext xmlns:c16="http://schemas.microsoft.com/office/drawing/2014/chart" uri="{C3380CC4-5D6E-409C-BE32-E72D297353CC}">
                  <c16:uniqueId val="{00000003-6720-45DA-867C-CB9A9CBA3DEC}"/>
                </c:ext>
              </c:extLst>
            </c:dLbl>
            <c:dLbl>
              <c:idx val="4"/>
              <c:layout>
                <c:manualLayout>
                  <c:x val="-3.0635032676556852E-2"/>
                  <c:y val="-3.1425803689330255E-2"/>
                </c:manualLayout>
              </c:layout>
              <c:tx>
                <c:rich>
                  <a:bodyPr/>
                  <a:lstStyle/>
                  <a:p>
                    <a:fld id="{B98B4B04-B861-4C91-B2CB-72FA6703C8B9}"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{B98B4B04-B861-4C91-B2CB-72FA6703C8B9}</c15:txfldGUID>
                      <c15:f>MPOC!$C$12:$E$12</c15:f>
                      <c15:dlblFieldTableCache>
                        <c:ptCount val="3"/>
                        <c:pt idx="0">
                          <c:v>52,1</c:v>
                        </c:pt>
                        <c:pt idx="2">
                          <c:v>(+)</c:v>
                        </c:pt>
                      </c15:dlblFieldTableCache>
                    </c15:dlblFTEntry>
                  </c15:dlblFieldTable>
                  <c15:showDataLabelsRange val="0"/>
                </c:ext>
                <c:ext xmlns:c16="http://schemas.microsoft.com/office/drawing/2014/chart" uri="{C3380CC4-5D6E-409C-BE32-E72D297353CC}">
                  <c16:uniqueId val="{00000004-6720-45DA-867C-CB9A9CBA3DEC}"/>
                </c:ext>
              </c:extLst>
            </c:dLbl>
            <c:spPr>
              <a:noFill/>
              <a:ln>
                <a:noFill/>
              </a:ln>
              <a:effectLst/>
            </c:spPr>
            <c:txPr>
              <a:bodyPr/>
              <a:lstStyle/>
              <a:p>
                <a:pPr>
                  <a:defRPr sz="800"/>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MPOC!$B$8:$B$12</c:f>
              <c:strCache>
                <c:ptCount val="5"/>
                <c:pt idx="0">
                  <c:v>2018</c:v>
                </c:pt>
                <c:pt idx="1">
                  <c:v>2019</c:v>
                </c:pt>
                <c:pt idx="2">
                  <c:v>2020</c:v>
                </c:pt>
                <c:pt idx="3">
                  <c:v>202p</c:v>
                </c:pt>
                <c:pt idx="4">
                  <c:v>2022p</c:v>
                </c:pt>
              </c:strCache>
            </c:strRef>
          </c:cat>
          <c:val>
            <c:numRef>
              <c:f>MPOC!$C$8:$C$12</c:f>
              <c:numCache>
                <c:formatCode>0.0</c:formatCode>
                <c:ptCount val="5"/>
                <c:pt idx="0">
                  <c:v>48.127606912041102</c:v>
                </c:pt>
                <c:pt idx="1">
                  <c:v>38.912970688578604</c:v>
                </c:pt>
                <c:pt idx="2">
                  <c:v>44.291098817870598</c:v>
                </c:pt>
                <c:pt idx="3">
                  <c:v>33.523586851877297</c:v>
                </c:pt>
                <c:pt idx="4">
                  <c:v>52.109160286096099</c:v>
                </c:pt>
              </c:numCache>
            </c:numRef>
          </c:val>
          <c:smooth val="0"/>
          <c:extLst>
            <c:ext xmlns:c16="http://schemas.microsoft.com/office/drawing/2014/chart" uri="{C3380CC4-5D6E-409C-BE32-E72D297353CC}">
              <c16:uniqueId val="{00000005-6720-45DA-867C-CB9A9CBA3DEC}"/>
            </c:ext>
          </c:extLst>
        </c:ser>
        <c:ser>
          <c:idx val="1"/>
          <c:order val="1"/>
          <c:tx>
            <c:strRef>
              <c:f>MPOC!$F$7</c:f>
              <c:strCache>
                <c:ptCount val="1"/>
                <c:pt idx="0">
                  <c:v>Lanaudière-Sud</c:v>
                </c:pt>
              </c:strCache>
            </c:strRef>
          </c:tx>
          <c:spPr>
            <a:ln>
              <a:solidFill>
                <a:schemeClr val="accent1">
                  <a:lumMod val="50000"/>
                </a:schemeClr>
              </a:solidFill>
              <a:prstDash val="sysDot"/>
            </a:ln>
          </c:spPr>
          <c:marker>
            <c:symbol val="none"/>
          </c:marker>
          <c:dLbls>
            <c:dLbl>
              <c:idx val="0"/>
              <c:layout/>
              <c:tx>
                <c:rich>
                  <a:bodyPr/>
                  <a:lstStyle/>
                  <a:p>
                    <a:fld id="{7170FC35-9798-4B74-BFCB-3FD633D28A6D}"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{7170FC35-9798-4B74-BFCB-3FD633D28A6D}</c15:txfldGUID>
                      <c15:f>MPOC!$F$8:$H$8</c15:f>
                      <c15:dlblFieldTableCache>
                        <c:ptCount val="3"/>
                        <c:pt idx="0">
                          <c:v>27,2</c:v>
                        </c:pt>
                      </c15:dlblFieldTableCache>
                    </c15:dlblFTEntry>
                  </c15:dlblFieldTable>
                  <c15:showDataLabelsRange val="0"/>
                </c:ext>
                <c:ext xmlns:c16="http://schemas.microsoft.com/office/drawing/2014/chart" uri="{C3380CC4-5D6E-409C-BE32-E72D297353CC}">
                  <c16:uniqueId val="{00000006-6720-45DA-867C-CB9A9CBA3DEC}"/>
                </c:ext>
              </c:extLst>
            </c:dLbl>
            <c:dLbl>
              <c:idx val="1"/>
              <c:layout/>
              <c:tx>
                <c:rich>
                  <a:bodyPr/>
                  <a:lstStyle/>
                  <a:p>
                    <a:fld id="{B0BB2BE4-04B4-4545-ADDA-9B3F8C2E9DEC}"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{B0BB2BE4-04B4-4545-ADDA-9B3F8C2E9DEC}</c15:txfldGUID>
                      <c15:f>MPOC!$F$9:$H$9</c15:f>
                      <c15:dlblFieldTableCache>
                        <c:ptCount val="3"/>
                        <c:pt idx="0">
                          <c:v>29,5</c:v>
                        </c:pt>
                      </c15:dlblFieldTableCache>
                    </c15:dlblFTEntry>
                  </c15:dlblFieldTable>
                  <c15:showDataLabelsRange val="0"/>
                </c:ext>
                <c:ext xmlns:c16="http://schemas.microsoft.com/office/drawing/2014/chart" uri="{C3380CC4-5D6E-409C-BE32-E72D297353CC}">
                  <c16:uniqueId val="{00000007-6720-45DA-867C-CB9A9CBA3DEC}"/>
                </c:ext>
              </c:extLst>
            </c:dLbl>
            <c:dLbl>
              <c:idx val="2"/>
              <c:layout/>
              <c:tx>
                <c:rich>
                  <a:bodyPr/>
                  <a:lstStyle/>
                  <a:p>
                    <a:fld id="{D40F32DC-0E15-4305-BAD3-D7852767A185}"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{D40F32DC-0E15-4305-BAD3-D7852767A185}</c15:txfldGUID>
                      <c15:f>MPOC!$F$10:$H$10</c15:f>
                      <c15:dlblFieldTableCache>
                        <c:ptCount val="3"/>
                        <c:pt idx="0">
                          <c:v>24,4</c:v>
                        </c:pt>
                      </c15:dlblFieldTableCache>
                    </c15:dlblFTEntry>
                  </c15:dlblFieldTable>
                  <c15:showDataLabelsRange val="0"/>
                </c:ext>
                <c:ext xmlns:c16="http://schemas.microsoft.com/office/drawing/2014/chart" uri="{C3380CC4-5D6E-409C-BE32-E72D297353CC}">
                  <c16:uniqueId val="{00000008-6720-45DA-867C-CB9A9CBA3DEC}"/>
                </c:ext>
              </c:extLst>
            </c:dLbl>
            <c:dLbl>
              <c:idx val="3"/>
              <c:layout/>
              <c:tx>
                <c:rich>
                  <a:bodyPr/>
                  <a:lstStyle/>
                  <a:p>
                    <a:fld id="{3BCDE1D4-DE3F-4A8B-8AFE-EFC129E59F7F}"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{3BCDE1D4-DE3F-4A8B-8AFE-EFC129E59F7F}</c15:txfldGUID>
                      <c15:f>MPOC!$F$11:$H$11</c15:f>
                      <c15:dlblFieldTableCache>
                        <c:ptCount val="3"/>
                        <c:pt idx="0">
                          <c:v>23,8</c:v>
                        </c:pt>
                      </c15:dlblFieldTableCache>
                    </c15:dlblFTEntry>
                  </c15:dlblFieldTable>
                  <c15:showDataLabelsRange val="0"/>
                </c:ext>
                <c:ext xmlns:c16="http://schemas.microsoft.com/office/drawing/2014/chart" uri="{C3380CC4-5D6E-409C-BE32-E72D297353CC}">
                  <c16:uniqueId val="{00000009-6720-45DA-867C-CB9A9CBA3DEC}"/>
                </c:ext>
              </c:extLst>
            </c:dLbl>
            <c:dLbl>
              <c:idx val="4"/>
              <c:layout/>
              <c:tx>
                <c:rich>
                  <a:bodyPr/>
                  <a:lstStyle/>
                  <a:p>
                    <a:fld id="{5BC7877B-C936-407A-A95E-81DCEF782BF0}"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{5BC7877B-C936-407A-A95E-81DCEF782BF0}</c15:txfldGUID>
                      <c15:f>MPOC!$F$12:$H$12</c15:f>
                      <c15:dlblFieldTableCache>
                        <c:ptCount val="3"/>
                        <c:pt idx="0">
                          <c:v>31,7</c:v>
                        </c:pt>
                      </c15:dlblFieldTableCache>
                    </c15:dlblFTEntry>
                  </c15:dlblFieldTable>
                  <c15:showDataLabelsRange val="0"/>
                </c:ext>
                <c:ext xmlns:c16="http://schemas.microsoft.com/office/drawing/2014/chart" uri="{C3380CC4-5D6E-409C-BE32-E72D297353CC}">
                  <c16:uniqueId val="{0000000A-6720-45DA-867C-CB9A9CBA3DEC}"/>
                </c:ext>
              </c:extLst>
            </c:dLbl>
            <c:spPr>
              <a:noFill/>
              <a:ln>
                <a:noFill/>
              </a:ln>
              <a:effectLst/>
            </c:spPr>
            <c:txPr>
              <a:bodyPr/>
              <a:lstStyle/>
              <a:p>
                <a:pPr>
                  <a:defRPr sz="800"/>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MPOC!$B$8:$B$12</c:f>
              <c:strCache>
                <c:ptCount val="5"/>
                <c:pt idx="0">
                  <c:v>2018</c:v>
                </c:pt>
                <c:pt idx="1">
                  <c:v>2019</c:v>
                </c:pt>
                <c:pt idx="2">
                  <c:v>2020</c:v>
                </c:pt>
                <c:pt idx="3">
                  <c:v>202p</c:v>
                </c:pt>
                <c:pt idx="4">
                  <c:v>2022p</c:v>
                </c:pt>
              </c:strCache>
            </c:strRef>
          </c:cat>
          <c:val>
            <c:numRef>
              <c:f>MPOC!$F$8:$F$12</c:f>
              <c:numCache>
                <c:formatCode>0.0</c:formatCode>
                <c:ptCount val="5"/>
                <c:pt idx="0">
                  <c:v>27.1675584962241</c:v>
                </c:pt>
                <c:pt idx="1">
                  <c:v>29.519443812962098</c:v>
                </c:pt>
                <c:pt idx="2">
                  <c:v>24.441445996122901</c:v>
                </c:pt>
                <c:pt idx="3">
                  <c:v>23.791585709187501</c:v>
                </c:pt>
                <c:pt idx="4">
                  <c:v>31.667988886821199</c:v>
                </c:pt>
              </c:numCache>
            </c:numRef>
          </c:val>
          <c:smooth val="0"/>
          <c:extLst>
            <c:ext xmlns:c16="http://schemas.microsoft.com/office/drawing/2014/chart" uri="{C3380CC4-5D6E-409C-BE32-E72D297353CC}">
              <c16:uniqueId val="{0000000B-6720-45DA-867C-CB9A9CBA3DEC}"/>
            </c:ext>
          </c:extLst>
        </c:ser>
        <c:ser>
          <c:idx val="2"/>
          <c:order val="2"/>
          <c:tx>
            <c:strRef>
              <c:f>MPOC!$I$7</c:f>
              <c:strCache>
                <c:ptCount val="1"/>
                <c:pt idx="0">
                  <c:v>Lanaudière</c:v>
                </c:pt>
              </c:strCache>
            </c:strRef>
          </c:tx>
          <c:spPr>
            <a:ln>
              <a:solidFill>
                <a:schemeClr val="accent1">
                  <a:lumMod val="50000"/>
                </a:schemeClr>
              </a:solidFill>
              <a:prstDash val="solid"/>
            </a:ln>
          </c:spPr>
          <c:marker>
            <c:symbol val="none"/>
          </c:marker>
          <c:dLbls>
            <c:dLbl>
              <c:idx val="0"/>
              <c:layout>
                <c:manualLayout>
                  <c:x val="-3.0679331621414417E-2"/>
                  <c:y val="-2.8892402972537156E-2"/>
                </c:manualLayout>
              </c:layout>
              <c:tx>
                <c:rich>
                  <a:bodyPr/>
                  <a:lstStyle/>
                  <a:p>
                    <a:fld id="{DE4B8B59-8A67-4587-B1FF-C8B5C2598668}"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{DE4B8B59-8A67-4587-B1FF-C8B5C2598668}</c15:txfldGUID>
                      <c15:f>MPOC!$I$8:$K$8</c15:f>
                      <c15:dlblFieldTableCache>
                        <c:ptCount val="3"/>
                        <c:pt idx="0">
                          <c:v>36,2</c:v>
                        </c:pt>
                      </c15:dlblFieldTableCache>
                    </c15:dlblFTEntry>
                  </c15:dlblFieldTable>
                  <c15:showDataLabelsRange val="0"/>
                </c:ext>
                <c:ext xmlns:c16="http://schemas.microsoft.com/office/drawing/2014/chart" uri="{C3380CC4-5D6E-409C-BE32-E72D297353CC}">
                  <c16:uniqueId val="{0000000C-6720-45DA-867C-CB9A9CBA3DEC}"/>
                </c:ext>
              </c:extLst>
            </c:dLbl>
            <c:dLbl>
              <c:idx val="1"/>
              <c:layout>
                <c:manualLayout>
                  <c:x val="-2.8589857488833987E-2"/>
                  <c:y val="-2.2946813686164191E-2"/>
                </c:manualLayout>
              </c:layout>
              <c:tx>
                <c:rich>
                  <a:bodyPr/>
                  <a:lstStyle/>
                  <a:p>
                    <a:fld id="{9899890F-CEC7-4B12-953E-538FC2D9A5CD}"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{9899890F-CEC7-4B12-953E-538FC2D9A5CD}</c15:txfldGUID>
                      <c15:f>MPOC!$I$9:$K$9</c15:f>
                      <c15:dlblFieldTableCache>
                        <c:ptCount val="3"/>
                        <c:pt idx="0">
                          <c:v>33,5</c:v>
                        </c:pt>
                      </c15:dlblFieldTableCache>
                    </c15:dlblFTEntry>
                  </c15:dlblFieldTable>
                  <c15:showDataLabelsRange val="0"/>
                </c:ext>
                <c:ext xmlns:c16="http://schemas.microsoft.com/office/drawing/2014/chart" uri="{C3380CC4-5D6E-409C-BE32-E72D297353CC}">
                  <c16:uniqueId val="{0000000D-6720-45DA-867C-CB9A9CBA3DEC}"/>
                </c:ext>
              </c:extLst>
            </c:dLbl>
            <c:dLbl>
              <c:idx val="2"/>
              <c:layout>
                <c:manualLayout>
                  <c:x val="-2.7265878859423869E-2"/>
                  <c:y val="-2.3779611469717341E-2"/>
                </c:manualLayout>
              </c:layout>
              <c:tx>
                <c:rich>
                  <a:bodyPr/>
                  <a:lstStyle/>
                  <a:p>
                    <a:fld id="{9E5915BD-5065-45E8-9969-5AF4D0E8D666}"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{9E5915BD-5065-45E8-9969-5AF4D0E8D666}</c15:txfldGUID>
                      <c15:f>MPOC!$I$10:$K$10</c15:f>
                      <c15:dlblFieldTableCache>
                        <c:ptCount val="3"/>
                        <c:pt idx="0">
                          <c:v>33,0</c:v>
                        </c:pt>
                      </c15:dlblFieldTableCache>
                    </c15:dlblFTEntry>
                  </c15:dlblFieldTable>
                  <c15:showDataLabelsRange val="0"/>
                </c:ext>
                <c:ext xmlns:c16="http://schemas.microsoft.com/office/drawing/2014/chart" uri="{C3380CC4-5D6E-409C-BE32-E72D297353CC}">
                  <c16:uniqueId val="{0000000E-6720-45DA-867C-CB9A9CBA3DEC}"/>
                </c:ext>
              </c:extLst>
            </c:dLbl>
            <c:dLbl>
              <c:idx val="3"/>
              <c:layout>
                <c:manualLayout>
                  <c:x val="-3.1765903396673685E-2"/>
                  <c:y val="-2.5745969058170875E-2"/>
                </c:manualLayout>
              </c:layout>
              <c:tx>
                <c:rich>
                  <a:bodyPr/>
                  <a:lstStyle/>
                  <a:p>
                    <a:fld id="{7665392E-CEF6-4F05-A63F-D45D2BF7C969}"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{7665392E-CEF6-4F05-A63F-D45D2BF7C969}</c15:txfldGUID>
                      <c15:f>MPOC!$I$11:$K$11</c15:f>
                      <c15:dlblFieldTableCache>
                        <c:ptCount val="3"/>
                        <c:pt idx="0">
                          <c:v>28,0</c:v>
                        </c:pt>
                      </c15:dlblFieldTableCache>
                    </c15:dlblFTEntry>
                  </c15:dlblFieldTable>
                  <c15:showDataLabelsRange val="0"/>
                </c:ext>
                <c:ext xmlns:c16="http://schemas.microsoft.com/office/drawing/2014/chart" uri="{C3380CC4-5D6E-409C-BE32-E72D297353CC}">
                  <c16:uniqueId val="{0000000F-6720-45DA-867C-CB9A9CBA3DEC}"/>
                </c:ext>
              </c:extLst>
            </c:dLbl>
            <c:dLbl>
              <c:idx val="4"/>
              <c:layout>
                <c:manualLayout>
                  <c:x val="-2.7883143277878518E-2"/>
                  <c:y val="-2.4642783291533278E-2"/>
                </c:manualLayout>
              </c:layout>
              <c:tx>
                <c:rich>
                  <a:bodyPr/>
                  <a:lstStyle/>
                  <a:p>
                    <a:fld id="{CECB5640-B0DC-4B19-833A-637F1BF44020}"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{CECB5640-B0DC-4B19-833A-637F1BF44020}</c15:txfldGUID>
                      <c15:f>MPOC!$I$12:$K$12</c15:f>
                      <c15:dlblFieldTableCache>
                        <c:ptCount val="3"/>
                        <c:pt idx="0">
                          <c:v>40,6</c:v>
                        </c:pt>
                        <c:pt idx="2">
                          <c:v>(+)</c:v>
                        </c:pt>
                      </c15:dlblFieldTableCache>
                    </c15:dlblFTEntry>
                  </c15:dlblFieldTable>
                  <c15:showDataLabelsRange val="0"/>
                </c:ext>
                <c:ext xmlns:c16="http://schemas.microsoft.com/office/drawing/2014/chart" uri="{C3380CC4-5D6E-409C-BE32-E72D297353CC}">
                  <c16:uniqueId val="{00000010-6720-45DA-867C-CB9A9CBA3DEC}"/>
                </c:ext>
              </c:extLst>
            </c:dLbl>
            <c:spPr>
              <a:noFill/>
              <a:ln>
                <a:noFill/>
              </a:ln>
              <a:effectLst/>
            </c:spPr>
            <c:txPr>
              <a:bodyPr/>
              <a:lstStyle/>
              <a:p>
                <a:pPr>
                  <a:defRPr sz="800"/>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MPOC!$B$8:$B$12</c:f>
              <c:strCache>
                <c:ptCount val="5"/>
                <c:pt idx="0">
                  <c:v>2018</c:v>
                </c:pt>
                <c:pt idx="1">
                  <c:v>2019</c:v>
                </c:pt>
                <c:pt idx="2">
                  <c:v>2020</c:v>
                </c:pt>
                <c:pt idx="3">
                  <c:v>202p</c:v>
                </c:pt>
                <c:pt idx="4">
                  <c:v>2022p</c:v>
                </c:pt>
              </c:strCache>
            </c:strRef>
          </c:cat>
          <c:val>
            <c:numRef>
              <c:f>MPOC!$I$8:$I$12</c:f>
              <c:numCache>
                <c:formatCode>0.0</c:formatCode>
                <c:ptCount val="5"/>
                <c:pt idx="0">
                  <c:v>36.152295474282802</c:v>
                </c:pt>
                <c:pt idx="1">
                  <c:v>33.544879364469999</c:v>
                </c:pt>
                <c:pt idx="2">
                  <c:v>32.986812901847998</c:v>
                </c:pt>
                <c:pt idx="3">
                  <c:v>28.030467249202101</c:v>
                </c:pt>
                <c:pt idx="4">
                  <c:v>40.6052198836964</c:v>
                </c:pt>
              </c:numCache>
            </c:numRef>
          </c:val>
          <c:smooth val="0"/>
          <c:extLst>
            <c:ext xmlns:c16="http://schemas.microsoft.com/office/drawing/2014/chart" uri="{C3380CC4-5D6E-409C-BE32-E72D297353CC}">
              <c16:uniqueId val="{00000011-6720-45DA-867C-CB9A9CBA3DEC}"/>
            </c:ext>
          </c:extLst>
        </c:ser>
        <c:dLbls>
          <c:showLegendKey val="0"/>
          <c:showVal val="0"/>
          <c:showCatName val="0"/>
          <c:showSerName val="0"/>
          <c:showPercent val="0"/>
          <c:showBubbleSize val="0"/>
        </c:dLbls>
        <c:smooth val="0"/>
        <c:axId val="269556736"/>
        <c:axId val="269563008"/>
      </c:lineChart>
      <c:catAx>
        <c:axId val="269556736"/>
        <c:scaling>
          <c:orientation val="minMax"/>
        </c:scaling>
        <c:delete val="0"/>
        <c:axPos val="b"/>
        <c:numFmt formatCode="General" sourceLinked="0"/>
        <c:majorTickMark val="none"/>
        <c:minorTickMark val="none"/>
        <c:tickLblPos val="nextTo"/>
        <c:txPr>
          <a:bodyPr/>
          <a:lstStyle/>
          <a:p>
            <a:pPr>
              <a:defRPr sz="800"/>
            </a:pPr>
            <a:endParaRPr lang="fr-FR"/>
          </a:p>
        </c:txPr>
        <c:crossAx val="269563008"/>
        <c:crosses val="autoZero"/>
        <c:auto val="1"/>
        <c:lblAlgn val="ctr"/>
        <c:lblOffset val="100"/>
        <c:noMultiLvlLbl val="0"/>
      </c:catAx>
      <c:valAx>
        <c:axId val="269563008"/>
        <c:scaling>
          <c:orientation val="minMax"/>
          <c:max val="70"/>
          <c:min val="0"/>
        </c:scaling>
        <c:delete val="0"/>
        <c:axPos val="l"/>
        <c:majorGridlines>
          <c:spPr>
            <a:ln>
              <a:noFill/>
            </a:ln>
          </c:spPr>
        </c:majorGridlines>
        <c:numFmt formatCode="#,##0.0" sourceLinked="0"/>
        <c:majorTickMark val="none"/>
        <c:minorTickMark val="none"/>
        <c:tickLblPos val="nextTo"/>
        <c:txPr>
          <a:bodyPr/>
          <a:lstStyle/>
          <a:p>
            <a:pPr>
              <a:defRPr sz="800"/>
            </a:pPr>
            <a:endParaRPr lang="fr-FR"/>
          </a:p>
        </c:txPr>
        <c:crossAx val="269556736"/>
        <c:crosses val="autoZero"/>
        <c:crossBetween val="between"/>
        <c:majorUnit val="70"/>
      </c:valAx>
    </c:plotArea>
    <c:legend>
      <c:legendPos val="r"/>
      <c:layout>
        <c:manualLayout>
          <c:xMode val="edge"/>
          <c:yMode val="edge"/>
          <c:x val="4.9736883739609834E-2"/>
          <c:y val="0.11654981814188108"/>
          <c:w val="0.55368551388703535"/>
          <c:h val="5.7996219390783997E-2"/>
        </c:manualLayout>
      </c:layout>
      <c:overlay val="0"/>
      <c:txPr>
        <a:bodyPr/>
        <a:lstStyle/>
        <a:p>
          <a:pPr>
            <a:defRPr sz="800"/>
          </a:pPr>
          <a:endParaRPr lang="fr-FR"/>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CA" sz="1000"/>
              <a:t>Mortalité par </a:t>
            </a:r>
            <a:r>
              <a:rPr lang="fr-CA" sz="1000" b="1" i="0" u="none" strike="noStrike" baseline="0">
                <a:effectLst/>
              </a:rPr>
              <a:t> tumeurs malignes du poumon </a:t>
            </a:r>
            <a:r>
              <a:rPr lang="fr-CA" sz="1000"/>
              <a:t>à la cause initiale,</a:t>
            </a:r>
          </a:p>
          <a:p>
            <a:pPr>
              <a:defRPr sz="1000"/>
            </a:pPr>
            <a:r>
              <a:rPr lang="fr-CA" sz="1000"/>
              <a:t> Lanaudière-Nord, Lanaudière-Sud et Lanaudière,</a:t>
            </a:r>
          </a:p>
          <a:p>
            <a:pPr>
              <a:defRPr sz="1000"/>
            </a:pPr>
            <a:r>
              <a:rPr lang="fr-CA" sz="1000"/>
              <a:t>2018 à 2022 </a:t>
            </a:r>
            <a:r>
              <a:rPr lang="fr-CA" sz="800" i="1"/>
              <a:t>(taux brut pour 100</a:t>
            </a:r>
            <a:r>
              <a:rPr lang="fr-CA" sz="800" i="1" baseline="0"/>
              <a:t> 0</a:t>
            </a:r>
            <a:r>
              <a:rPr lang="fr-CA" sz="800" i="1"/>
              <a:t>00 personnes)</a:t>
            </a:r>
          </a:p>
        </c:rich>
      </c:tx>
      <c:layout>
        <c:manualLayout>
          <c:xMode val="edge"/>
          <c:yMode val="edge"/>
          <c:x val="0.28210625339792184"/>
          <c:y val="1.3894571325576715E-2"/>
        </c:manualLayout>
      </c:layout>
      <c:overlay val="1"/>
    </c:title>
    <c:autoTitleDeleted val="0"/>
    <c:plotArea>
      <c:layout>
        <c:manualLayout>
          <c:layoutTarget val="inner"/>
          <c:xMode val="edge"/>
          <c:yMode val="edge"/>
          <c:x val="4.3861474565097286E-2"/>
          <c:y val="0.14637520742429705"/>
          <c:w val="0.95013880814897678"/>
          <c:h val="0.5286304504396917"/>
        </c:manualLayout>
      </c:layout>
      <c:lineChart>
        <c:grouping val="standard"/>
        <c:varyColors val="0"/>
        <c:ser>
          <c:idx val="0"/>
          <c:order val="0"/>
          <c:tx>
            <c:strRef>
              <c:f>'Tumeurs poumon'!$C$7</c:f>
              <c:strCache>
                <c:ptCount val="1"/>
                <c:pt idx="0">
                  <c:v>Lanaudière-Nord</c:v>
                </c:pt>
              </c:strCache>
            </c:strRef>
          </c:tx>
          <c:spPr>
            <a:ln>
              <a:solidFill>
                <a:schemeClr val="accent1">
                  <a:lumMod val="50000"/>
                </a:schemeClr>
              </a:solidFill>
              <a:prstDash val="sysDash"/>
            </a:ln>
          </c:spPr>
          <c:marker>
            <c:symbol val="none"/>
          </c:marker>
          <c:dLbls>
            <c:dLbl>
              <c:idx val="0"/>
              <c:layout>
                <c:manualLayout>
                  <c:x val="-3.3855753966114947E-2"/>
                  <c:y val="-2.2463378692078768E-2"/>
                </c:manualLayout>
              </c:layout>
              <c:tx>
                <c:rich>
                  <a:bodyPr/>
                  <a:lstStyle/>
                  <a:p>
                    <a:fld id="{DAEADCBF-EAFB-4D61-9525-EBE7864E5426}"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{DAEADCBF-EAFB-4D61-9525-EBE7864E5426}</c15:txfldGUID>
                      <c15:f>'Tumeurs poumon'!$C$8:$E$8</c15:f>
                      <c15:dlblFieldTableCache>
                        <c:ptCount val="3"/>
                        <c:pt idx="0">
                          <c:v>100,4</c:v>
                        </c:pt>
                        <c:pt idx="2">
                          <c:v>(+)</c:v>
                        </c:pt>
                      </c15:dlblFieldTableCache>
                    </c15:dlblFTEntry>
                  </c15:dlblFieldTable>
                  <c15:showDataLabelsRange val="0"/>
                </c:ext>
                <c:ext xmlns:c16="http://schemas.microsoft.com/office/drawing/2014/chart" uri="{C3380CC4-5D6E-409C-BE32-E72D297353CC}">
                  <c16:uniqueId val="{00000000-2375-48BE-8828-2F239FF36478}"/>
                </c:ext>
              </c:extLst>
            </c:dLbl>
            <c:dLbl>
              <c:idx val="1"/>
              <c:layout>
                <c:manualLayout>
                  <c:x val="-3.0779549247333459E-2"/>
                  <c:y val="-2.7144537210159764E-2"/>
                </c:manualLayout>
              </c:layout>
              <c:tx>
                <c:rich>
                  <a:bodyPr/>
                  <a:lstStyle/>
                  <a:p>
                    <a:fld id="{4E3706FE-5916-4BB1-B914-36D8B0426341}"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{4E3706FE-5916-4BB1-B914-36D8B0426341}</c15:txfldGUID>
                      <c15:f>'Tumeurs poumon'!$C$9:$E$9</c15:f>
                      <c15:dlblFieldTableCache>
                        <c:ptCount val="3"/>
                        <c:pt idx="0">
                          <c:v>106,3</c:v>
                        </c:pt>
                        <c:pt idx="2">
                          <c:v>(+)</c:v>
                        </c:pt>
                      </c15:dlblFieldTableCache>
                    </c15:dlblFTEntry>
                  </c15:dlblFieldTable>
                  <c15:showDataLabelsRange val="0"/>
                </c:ext>
                <c:ext xmlns:c16="http://schemas.microsoft.com/office/drawing/2014/chart" uri="{C3380CC4-5D6E-409C-BE32-E72D297353CC}">
                  <c16:uniqueId val="{00000001-2375-48BE-8828-2F239FF36478}"/>
                </c:ext>
              </c:extLst>
            </c:dLbl>
            <c:dLbl>
              <c:idx val="2"/>
              <c:layout>
                <c:manualLayout>
                  <c:x val="-4.446633348438235E-2"/>
                  <c:y val="-3.1744346011422377E-2"/>
                </c:manualLayout>
              </c:layout>
              <c:tx>
                <c:rich>
                  <a:bodyPr/>
                  <a:lstStyle/>
                  <a:p>
                    <a:fld id="{4591631C-249E-4E2C-A3FD-35EC1577066B}"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{4591631C-249E-4E2C-A3FD-35EC1577066B}</c15:txfldGUID>
                      <c15:f>'Tumeurs poumon'!$C$10:$E$10</c15:f>
                      <c15:dlblFieldTableCache>
                        <c:ptCount val="3"/>
                        <c:pt idx="0">
                          <c:v>96,1</c:v>
                        </c:pt>
                        <c:pt idx="2">
                          <c:v>(+)</c:v>
                        </c:pt>
                      </c15:dlblFieldTableCache>
                    </c15:dlblFTEntry>
                  </c15:dlblFieldTable>
                  <c15:showDataLabelsRange val="0"/>
                </c:ext>
                <c:ext xmlns:c16="http://schemas.microsoft.com/office/drawing/2014/chart" uri="{C3380CC4-5D6E-409C-BE32-E72D297353CC}">
                  <c16:uniqueId val="{00000002-2375-48BE-8828-2F239FF36478}"/>
                </c:ext>
              </c:extLst>
            </c:dLbl>
            <c:dLbl>
              <c:idx val="3"/>
              <c:layout>
                <c:manualLayout>
                  <c:x val="-3.9042509985356084E-2"/>
                  <c:y val="-2.948497297423339E-2"/>
                </c:manualLayout>
              </c:layout>
              <c:tx>
                <c:rich>
                  <a:bodyPr/>
                  <a:lstStyle/>
                  <a:p>
                    <a:fld id="{2E748A3D-1FD2-49CA-AC4F-74029AEFEAD8}"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{2E748A3D-1FD2-49CA-AC4F-74029AEFEAD8}</c15:txfldGUID>
                      <c15:f>'Tumeurs poumon'!$C$11:$E$11</c15:f>
                      <c15:dlblFieldTableCache>
                        <c:ptCount val="3"/>
                        <c:pt idx="0">
                          <c:v>100,1</c:v>
                        </c:pt>
                        <c:pt idx="2">
                          <c:v>(+)</c:v>
                        </c:pt>
                      </c15:dlblFieldTableCache>
                    </c15:dlblFTEntry>
                  </c15:dlblFieldTable>
                  <c15:showDataLabelsRange val="0"/>
                </c:ext>
                <c:ext xmlns:c16="http://schemas.microsoft.com/office/drawing/2014/chart" uri="{C3380CC4-5D6E-409C-BE32-E72D297353CC}">
                  <c16:uniqueId val="{00000003-2375-48BE-8828-2F239FF36478}"/>
                </c:ext>
              </c:extLst>
            </c:dLbl>
            <c:dLbl>
              <c:idx val="4"/>
              <c:layout>
                <c:manualLayout>
                  <c:x val="-3.9872550396872597E-2"/>
                  <c:y val="-2.8301274998287662E-2"/>
                </c:manualLayout>
              </c:layout>
              <c:tx>
                <c:rich>
                  <a:bodyPr/>
                  <a:lstStyle/>
                  <a:p>
                    <a:fld id="{B98B4B04-B861-4C91-B2CB-72FA6703C8B9}"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manualLayout>
                      <c:w val="6.6383417995451041E-2"/>
                      <c:h val="3.0526401310410858E-2"/>
                    </c:manualLayout>
                  </c15:layout>
                  <c15:dlblFieldTable>
                    <c15:dlblFTEntry>
                      <c15:txfldGUID>{B98B4B04-B861-4C91-B2CB-72FA6703C8B9}</c15:txfldGUID>
                      <c15:f>'Tumeurs poumon'!$C$12:$E$12</c15:f>
                      <c15:dlblFieldTableCache>
                        <c:ptCount val="3"/>
                        <c:pt idx="0">
                          <c:v>91,6</c:v>
                        </c:pt>
                        <c:pt idx="2">
                          <c:v>(+)</c:v>
                        </c:pt>
                      </c15:dlblFieldTableCache>
                    </c15:dlblFTEntry>
                  </c15:dlblFieldTable>
                  <c15:showDataLabelsRange val="0"/>
                </c:ext>
                <c:ext xmlns:c16="http://schemas.microsoft.com/office/drawing/2014/chart" uri="{C3380CC4-5D6E-409C-BE32-E72D297353CC}">
                  <c16:uniqueId val="{00000004-2375-48BE-8828-2F239FF36478}"/>
                </c:ext>
              </c:extLst>
            </c:dLbl>
            <c:spPr>
              <a:noFill/>
              <a:ln>
                <a:noFill/>
              </a:ln>
              <a:effectLst/>
            </c:spPr>
            <c:txPr>
              <a:bodyPr/>
              <a:lstStyle/>
              <a:p>
                <a:pPr>
                  <a:defRPr sz="800"/>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'Tumeurs poumon'!$B$8:$B$12</c:f>
              <c:strCache>
                <c:ptCount val="5"/>
                <c:pt idx="0">
                  <c:v>2018</c:v>
                </c:pt>
                <c:pt idx="1">
                  <c:v>2019</c:v>
                </c:pt>
                <c:pt idx="2">
                  <c:v>2020</c:v>
                </c:pt>
                <c:pt idx="3">
                  <c:v>2021</c:v>
                </c:pt>
                <c:pt idx="4">
                  <c:v>2022p</c:v>
                </c:pt>
              </c:strCache>
            </c:strRef>
          </c:cat>
          <c:val>
            <c:numRef>
              <c:f>'Tumeurs poumon'!$C$8:$C$12</c:f>
              <c:numCache>
                <c:formatCode>0.0</c:formatCode>
                <c:ptCount val="5"/>
                <c:pt idx="0">
                  <c:v>100.380437273686</c:v>
                </c:pt>
                <c:pt idx="1">
                  <c:v>106.33195478855799</c:v>
                </c:pt>
                <c:pt idx="2">
                  <c:v>96.111684434779207</c:v>
                </c:pt>
                <c:pt idx="3">
                  <c:v>100.140970980608</c:v>
                </c:pt>
                <c:pt idx="4">
                  <c:v>91.611265664265702</c:v>
                </c:pt>
              </c:numCache>
            </c:numRef>
          </c:val>
          <c:smooth val="0"/>
          <c:extLst>
            <c:ext xmlns:c16="http://schemas.microsoft.com/office/drawing/2014/chart" uri="{C3380CC4-5D6E-409C-BE32-E72D297353CC}">
              <c16:uniqueId val="{00000005-2375-48BE-8828-2F239FF36478}"/>
            </c:ext>
          </c:extLst>
        </c:ser>
        <c:ser>
          <c:idx val="1"/>
          <c:order val="1"/>
          <c:tx>
            <c:strRef>
              <c:f>'Tumeurs poumon'!$F$7</c:f>
              <c:strCache>
                <c:ptCount val="1"/>
                <c:pt idx="0">
                  <c:v>Lanaudière-Sud</c:v>
                </c:pt>
              </c:strCache>
            </c:strRef>
          </c:tx>
          <c:spPr>
            <a:ln>
              <a:solidFill>
                <a:schemeClr val="accent1">
                  <a:lumMod val="50000"/>
                </a:schemeClr>
              </a:solidFill>
              <a:prstDash val="sysDot"/>
            </a:ln>
          </c:spPr>
          <c:marker>
            <c:symbol val="none"/>
          </c:marker>
          <c:dLbls>
            <c:dLbl>
              <c:idx val="0"/>
              <c:layout/>
              <c:tx>
                <c:rich>
                  <a:bodyPr/>
                  <a:lstStyle/>
                  <a:p>
                    <a:fld id="{7170FC35-9798-4B74-BFCB-3FD633D28A6D}"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{7170FC35-9798-4B74-BFCB-3FD633D28A6D}</c15:txfldGUID>
                      <c15:f>'Tumeurs poumon'!$F$8:$H$8</c15:f>
                      <c15:dlblFieldTableCache>
                        <c:ptCount val="3"/>
                        <c:pt idx="0">
                          <c:v>61,9</c:v>
                        </c:pt>
                      </c15:dlblFieldTableCache>
                    </c15:dlblFTEntry>
                  </c15:dlblFieldTable>
                  <c15:showDataLabelsRange val="0"/>
                </c:ext>
                <c:ext xmlns:c16="http://schemas.microsoft.com/office/drawing/2014/chart" uri="{C3380CC4-5D6E-409C-BE32-E72D297353CC}">
                  <c16:uniqueId val="{00000006-2375-48BE-8828-2F239FF36478}"/>
                </c:ext>
              </c:extLst>
            </c:dLbl>
            <c:dLbl>
              <c:idx val="1"/>
              <c:layout/>
              <c:tx>
                <c:rich>
                  <a:bodyPr/>
                  <a:lstStyle/>
                  <a:p>
                    <a:fld id="{B0BB2BE4-04B4-4545-ADDA-9B3F8C2E9DEC}"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{B0BB2BE4-04B4-4545-ADDA-9B3F8C2E9DEC}</c15:txfldGUID>
                      <c15:f>'Tumeurs poumon'!$F$9:$H$9</c15:f>
                      <c15:dlblFieldTableCache>
                        <c:ptCount val="3"/>
                        <c:pt idx="0">
                          <c:v>63,8</c:v>
                        </c:pt>
                      </c15:dlblFieldTableCache>
                    </c15:dlblFTEntry>
                  </c15:dlblFieldTable>
                  <c15:showDataLabelsRange val="0"/>
                </c:ext>
                <c:ext xmlns:c16="http://schemas.microsoft.com/office/drawing/2014/chart" uri="{C3380CC4-5D6E-409C-BE32-E72D297353CC}">
                  <c16:uniqueId val="{00000007-2375-48BE-8828-2F239FF36478}"/>
                </c:ext>
              </c:extLst>
            </c:dLbl>
            <c:dLbl>
              <c:idx val="2"/>
              <c:layout/>
              <c:tx>
                <c:rich>
                  <a:bodyPr/>
                  <a:lstStyle/>
                  <a:p>
                    <a:fld id="{D40F32DC-0E15-4305-BAD3-D7852767A185}"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{D40F32DC-0E15-4305-BAD3-D7852767A185}</c15:txfldGUID>
                      <c15:f>'Tumeurs poumon'!$F$10:$H$10</c15:f>
                      <c15:dlblFieldTableCache>
                        <c:ptCount val="3"/>
                        <c:pt idx="0">
                          <c:v>57,9</c:v>
                        </c:pt>
                      </c15:dlblFieldTableCache>
                    </c15:dlblFTEntry>
                  </c15:dlblFieldTable>
                  <c15:showDataLabelsRange val="0"/>
                </c:ext>
                <c:ext xmlns:c16="http://schemas.microsoft.com/office/drawing/2014/chart" uri="{C3380CC4-5D6E-409C-BE32-E72D297353CC}">
                  <c16:uniqueId val="{00000008-2375-48BE-8828-2F239FF36478}"/>
                </c:ext>
              </c:extLst>
            </c:dLbl>
            <c:dLbl>
              <c:idx val="3"/>
              <c:layout/>
              <c:tx>
                <c:rich>
                  <a:bodyPr/>
                  <a:lstStyle/>
                  <a:p>
                    <a:fld id="{3BCDE1D4-DE3F-4A8B-8AFE-EFC129E59F7F}"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{3BCDE1D4-DE3F-4A8B-8AFE-EFC129E59F7F}</c15:txfldGUID>
                      <c15:f>'Tumeurs poumon'!$F$11:$H$11</c15:f>
                      <c15:dlblFieldTableCache>
                        <c:ptCount val="3"/>
                        <c:pt idx="0">
                          <c:v>72,4</c:v>
                        </c:pt>
                        <c:pt idx="2">
                          <c:v>(+)</c:v>
                        </c:pt>
                      </c15:dlblFieldTableCache>
                    </c15:dlblFTEntry>
                  </c15:dlblFieldTable>
                  <c15:showDataLabelsRange val="0"/>
                </c:ext>
                <c:ext xmlns:c16="http://schemas.microsoft.com/office/drawing/2014/chart" uri="{C3380CC4-5D6E-409C-BE32-E72D297353CC}">
                  <c16:uniqueId val="{00000009-2375-48BE-8828-2F239FF36478}"/>
                </c:ext>
              </c:extLst>
            </c:dLbl>
            <c:dLbl>
              <c:idx val="4"/>
              <c:layout/>
              <c:tx>
                <c:rich>
                  <a:bodyPr/>
                  <a:lstStyle/>
                  <a:p>
                    <a:fld id="{5BC7877B-C936-407A-A95E-81DCEF782BF0}"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{5BC7877B-C936-407A-A95E-81DCEF782BF0}</c15:txfldGUID>
                      <c15:f>'Tumeurs poumon'!$F$12:$H$12</c15:f>
                      <c15:dlblFieldTableCache>
                        <c:ptCount val="3"/>
                        <c:pt idx="0">
                          <c:v>72,5</c:v>
                        </c:pt>
                        <c:pt idx="2">
                          <c:v>(+)</c:v>
                        </c:pt>
                      </c15:dlblFieldTableCache>
                    </c15:dlblFTEntry>
                  </c15:dlblFieldTable>
                  <c15:showDataLabelsRange val="0"/>
                </c:ext>
                <c:ext xmlns:c16="http://schemas.microsoft.com/office/drawing/2014/chart" uri="{C3380CC4-5D6E-409C-BE32-E72D297353CC}">
                  <c16:uniqueId val="{0000000A-2375-48BE-8828-2F239FF36478}"/>
                </c:ext>
              </c:extLst>
            </c:dLbl>
            <c:spPr>
              <a:noFill/>
              <a:ln>
                <a:noFill/>
              </a:ln>
              <a:effectLst/>
            </c:spPr>
            <c:txPr>
              <a:bodyPr/>
              <a:lstStyle/>
              <a:p>
                <a:pPr>
                  <a:defRPr sz="800"/>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'Tumeurs poumon'!$B$8:$B$12</c:f>
              <c:strCache>
                <c:ptCount val="5"/>
                <c:pt idx="0">
                  <c:v>2018</c:v>
                </c:pt>
                <c:pt idx="1">
                  <c:v>2019</c:v>
                </c:pt>
                <c:pt idx="2">
                  <c:v>2020</c:v>
                </c:pt>
                <c:pt idx="3">
                  <c:v>2021</c:v>
                </c:pt>
                <c:pt idx="4">
                  <c:v>2022p</c:v>
                </c:pt>
              </c:strCache>
            </c:strRef>
          </c:cat>
          <c:val>
            <c:numRef>
              <c:f>'Tumeurs poumon'!$F$8:$F$12</c:f>
              <c:numCache>
                <c:formatCode>0.0</c:formatCode>
                <c:ptCount val="5"/>
                <c:pt idx="0">
                  <c:v>61.900766193928199</c:v>
                </c:pt>
                <c:pt idx="1">
                  <c:v>63.789142952147998</c:v>
                </c:pt>
                <c:pt idx="2">
                  <c:v>57.922878867523998</c:v>
                </c:pt>
                <c:pt idx="3">
                  <c:v>72.4062685975005</c:v>
                </c:pt>
                <c:pt idx="4">
                  <c:v>72.47725291623</c:v>
                </c:pt>
              </c:numCache>
            </c:numRef>
          </c:val>
          <c:smooth val="0"/>
          <c:extLst>
            <c:ext xmlns:c16="http://schemas.microsoft.com/office/drawing/2014/chart" uri="{C3380CC4-5D6E-409C-BE32-E72D297353CC}">
              <c16:uniqueId val="{0000000B-2375-48BE-8828-2F239FF36478}"/>
            </c:ext>
          </c:extLst>
        </c:ser>
        <c:ser>
          <c:idx val="2"/>
          <c:order val="2"/>
          <c:tx>
            <c:strRef>
              <c:f>'Tumeurs poumon'!$I$7</c:f>
              <c:strCache>
                <c:ptCount val="1"/>
                <c:pt idx="0">
                  <c:v>Lanaudière</c:v>
                </c:pt>
              </c:strCache>
            </c:strRef>
          </c:tx>
          <c:spPr>
            <a:ln>
              <a:solidFill>
                <a:schemeClr val="accent1">
                  <a:lumMod val="50000"/>
                </a:schemeClr>
              </a:solidFill>
              <a:prstDash val="solid"/>
            </a:ln>
          </c:spPr>
          <c:marker>
            <c:symbol val="none"/>
          </c:marker>
          <c:dLbls>
            <c:dLbl>
              <c:idx val="0"/>
              <c:layout>
                <c:manualLayout>
                  <c:x val="-3.1655253721678878E-2"/>
                  <c:y val="-2.5746045576951048E-2"/>
                </c:manualLayout>
              </c:layout>
              <c:tx>
                <c:rich>
                  <a:bodyPr/>
                  <a:lstStyle/>
                  <a:p>
                    <a:fld id="{DE4B8B59-8A67-4587-B1FF-C8B5C2598668}"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{DE4B8B59-8A67-4587-B1FF-C8B5C2598668}</c15:txfldGUID>
                      <c15:f>'Tumeurs poumon'!$I$8:$K$8</c15:f>
                      <c15:dlblFieldTableCache>
                        <c:ptCount val="3"/>
                        <c:pt idx="0">
                          <c:v>78,4</c:v>
                        </c:pt>
                        <c:pt idx="2">
                          <c:v>(+)</c:v>
                        </c:pt>
                      </c15:dlblFieldTableCache>
                    </c15:dlblFTEntry>
                  </c15:dlblFieldTable>
                  <c15:showDataLabelsRange val="0"/>
                </c:ext>
                <c:ext xmlns:c16="http://schemas.microsoft.com/office/drawing/2014/chart" uri="{C3380CC4-5D6E-409C-BE32-E72D297353CC}">
                  <c16:uniqueId val="{0000000C-2375-48BE-8828-2F239FF36478}"/>
                </c:ext>
              </c:extLst>
            </c:dLbl>
            <c:dLbl>
              <c:idx val="1"/>
              <c:layout>
                <c:manualLayout>
                  <c:x val="-2.8589824254900701E-2"/>
                  <c:y val="-2.4803928289983405E-2"/>
                </c:manualLayout>
              </c:layout>
              <c:tx>
                <c:rich>
                  <a:bodyPr/>
                  <a:lstStyle/>
                  <a:p>
                    <a:fld id="{9899890F-CEC7-4B12-953E-538FC2D9A5CD}"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{9899890F-CEC7-4B12-953E-538FC2D9A5CD}</c15:txfldGUID>
                      <c15:f>'Tumeurs poumon'!$I$9:$K$9</c15:f>
                      <c15:dlblFieldTableCache>
                        <c:ptCount val="3"/>
                        <c:pt idx="0">
                          <c:v>82,0</c:v>
                        </c:pt>
                        <c:pt idx="2">
                          <c:v>(+)</c:v>
                        </c:pt>
                      </c15:dlblFieldTableCache>
                    </c15:dlblFTEntry>
                  </c15:dlblFieldTable>
                  <c15:showDataLabelsRange val="0"/>
                </c:ext>
                <c:ext xmlns:c16="http://schemas.microsoft.com/office/drawing/2014/chart" uri="{C3380CC4-5D6E-409C-BE32-E72D297353CC}">
                  <c16:uniqueId val="{0000000D-2375-48BE-8828-2F239FF36478}"/>
                </c:ext>
              </c:extLst>
            </c:dLbl>
            <c:dLbl>
              <c:idx val="2"/>
              <c:layout>
                <c:manualLayout>
                  <c:x val="-4.0372259599848852E-2"/>
                  <c:y val="-2.808677947009957E-2"/>
                </c:manualLayout>
              </c:layout>
              <c:tx>
                <c:rich>
                  <a:bodyPr/>
                  <a:lstStyle/>
                  <a:p>
                    <a:fld id="{9E5915BD-5065-45E8-9969-5AF4D0E8D666}"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{9E5915BD-5065-45E8-9969-5AF4D0E8D666}</c15:txfldGUID>
                      <c15:f>'Tumeurs poumon'!$I$10:$K$10</c15:f>
                      <c15:dlblFieldTableCache>
                        <c:ptCount val="3"/>
                        <c:pt idx="0">
                          <c:v>74,4</c:v>
                        </c:pt>
                        <c:pt idx="2">
                          <c:v>(+)</c:v>
                        </c:pt>
                      </c15:dlblFieldTableCache>
                    </c15:dlblFTEntry>
                  </c15:dlblFieldTable>
                  <c15:showDataLabelsRange val="0"/>
                </c:ext>
                <c:ext xmlns:c16="http://schemas.microsoft.com/office/drawing/2014/chart" uri="{C3380CC4-5D6E-409C-BE32-E72D297353CC}">
                  <c16:uniqueId val="{0000000E-2375-48BE-8828-2F239FF36478}"/>
                </c:ext>
              </c:extLst>
            </c:dLbl>
            <c:dLbl>
              <c:idx val="3"/>
              <c:layout>
                <c:manualLayout>
                  <c:x val="-4.388289086940092E-2"/>
                  <c:y val="-2.5746045576951006E-2"/>
                </c:manualLayout>
              </c:layout>
              <c:tx>
                <c:rich>
                  <a:bodyPr/>
                  <a:lstStyle/>
                  <a:p>
                    <a:fld id="{7665392E-CEF6-4F05-A63F-D45D2BF7C969}"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{7665392E-CEF6-4F05-A63F-D45D2BF7C969}</c15:txfldGUID>
                      <c15:f>'Tumeurs poumon'!$I$11:$K$11</c15:f>
                      <c15:dlblFieldTableCache>
                        <c:ptCount val="3"/>
                        <c:pt idx="0">
                          <c:v>84,5</c:v>
                        </c:pt>
                        <c:pt idx="2">
                          <c:v>(+)</c:v>
                        </c:pt>
                      </c15:dlblFieldTableCache>
                    </c15:dlblFTEntry>
                  </c15:dlblFieldTable>
                  <c15:showDataLabelsRange val="0"/>
                </c:ext>
                <c:ext xmlns:c16="http://schemas.microsoft.com/office/drawing/2014/chart" uri="{C3380CC4-5D6E-409C-BE32-E72D297353CC}">
                  <c16:uniqueId val="{0000000F-2375-48BE-8828-2F239FF36478}"/>
                </c:ext>
              </c:extLst>
            </c:dLbl>
            <c:dLbl>
              <c:idx val="4"/>
              <c:layout>
                <c:manualLayout>
                  <c:x val="-4.0817654033034348E-2"/>
                  <c:y val="-2.2463301355150154E-2"/>
                </c:manualLayout>
              </c:layout>
              <c:tx>
                <c:rich>
                  <a:bodyPr/>
                  <a:lstStyle/>
                  <a:p>
                    <a:fld id="{CECB5640-B0DC-4B19-833A-637F1BF44020}"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{CECB5640-B0DC-4B19-833A-637F1BF44020}</c15:txfldGUID>
                      <c15:f>'Tumeurs poumon'!$I$12:$K$12</c15:f>
                      <c15:dlblFieldTableCache>
                        <c:ptCount val="3"/>
                        <c:pt idx="0">
                          <c:v>80,8</c:v>
                        </c:pt>
                        <c:pt idx="2">
                          <c:v>(+)</c:v>
                        </c:pt>
                      </c15:dlblFieldTableCache>
                    </c15:dlblFTEntry>
                  </c15:dlblFieldTable>
                  <c15:showDataLabelsRange val="0"/>
                </c:ext>
                <c:ext xmlns:c16="http://schemas.microsoft.com/office/drawing/2014/chart" uri="{C3380CC4-5D6E-409C-BE32-E72D297353CC}">
                  <c16:uniqueId val="{00000010-2375-48BE-8828-2F239FF36478}"/>
                </c:ext>
              </c:extLst>
            </c:dLbl>
            <c:spPr>
              <a:noFill/>
              <a:ln>
                <a:noFill/>
              </a:ln>
              <a:effectLst/>
            </c:spPr>
            <c:txPr>
              <a:bodyPr/>
              <a:lstStyle/>
              <a:p>
                <a:pPr>
                  <a:defRPr sz="800"/>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'Tumeurs poumon'!$B$8:$B$12</c:f>
              <c:strCache>
                <c:ptCount val="5"/>
                <c:pt idx="0">
                  <c:v>2018</c:v>
                </c:pt>
                <c:pt idx="1">
                  <c:v>2019</c:v>
                </c:pt>
                <c:pt idx="2">
                  <c:v>2020</c:v>
                </c:pt>
                <c:pt idx="3">
                  <c:v>2021</c:v>
                </c:pt>
                <c:pt idx="4">
                  <c:v>2022p</c:v>
                </c:pt>
              </c:strCache>
            </c:strRef>
          </c:cat>
          <c:val>
            <c:numRef>
              <c:f>'Tumeurs poumon'!$I$8:$I$12</c:f>
              <c:numCache>
                <c:formatCode>0.0</c:formatCode>
                <c:ptCount val="5"/>
                <c:pt idx="0">
                  <c:v>78.395466816515295</c:v>
                </c:pt>
                <c:pt idx="1">
                  <c:v>82.020138561680895</c:v>
                </c:pt>
                <c:pt idx="2">
                  <c:v>74.363335443472394</c:v>
                </c:pt>
                <c:pt idx="3">
                  <c:v>84.4651413109289</c:v>
                </c:pt>
                <c:pt idx="4">
                  <c:v>80.8429717141466</c:v>
                </c:pt>
              </c:numCache>
            </c:numRef>
          </c:val>
          <c:smooth val="0"/>
          <c:extLst>
            <c:ext xmlns:c16="http://schemas.microsoft.com/office/drawing/2014/chart" uri="{C3380CC4-5D6E-409C-BE32-E72D297353CC}">
              <c16:uniqueId val="{00000011-2375-48BE-8828-2F239FF36478}"/>
            </c:ext>
          </c:extLst>
        </c:ser>
        <c:dLbls>
          <c:showLegendKey val="0"/>
          <c:showVal val="0"/>
          <c:showCatName val="0"/>
          <c:showSerName val="0"/>
          <c:showPercent val="0"/>
          <c:showBubbleSize val="0"/>
        </c:dLbls>
        <c:smooth val="0"/>
        <c:axId val="269556736"/>
        <c:axId val="269563008"/>
      </c:lineChart>
      <c:catAx>
        <c:axId val="269556736"/>
        <c:scaling>
          <c:orientation val="minMax"/>
        </c:scaling>
        <c:delete val="0"/>
        <c:axPos val="b"/>
        <c:numFmt formatCode="General" sourceLinked="0"/>
        <c:majorTickMark val="none"/>
        <c:minorTickMark val="none"/>
        <c:tickLblPos val="nextTo"/>
        <c:txPr>
          <a:bodyPr/>
          <a:lstStyle/>
          <a:p>
            <a:pPr>
              <a:defRPr sz="800"/>
            </a:pPr>
            <a:endParaRPr lang="fr-FR"/>
          </a:p>
        </c:txPr>
        <c:crossAx val="269563008"/>
        <c:crosses val="autoZero"/>
        <c:auto val="1"/>
        <c:lblAlgn val="ctr"/>
        <c:lblOffset val="100"/>
        <c:noMultiLvlLbl val="0"/>
      </c:catAx>
      <c:valAx>
        <c:axId val="269563008"/>
        <c:scaling>
          <c:orientation val="minMax"/>
          <c:max val="160"/>
          <c:min val="0"/>
        </c:scaling>
        <c:delete val="0"/>
        <c:axPos val="l"/>
        <c:majorGridlines>
          <c:spPr>
            <a:ln>
              <a:noFill/>
            </a:ln>
          </c:spPr>
        </c:majorGridlines>
        <c:numFmt formatCode="#,##0.0" sourceLinked="0"/>
        <c:majorTickMark val="none"/>
        <c:minorTickMark val="none"/>
        <c:tickLblPos val="nextTo"/>
        <c:txPr>
          <a:bodyPr/>
          <a:lstStyle/>
          <a:p>
            <a:pPr>
              <a:defRPr sz="800"/>
            </a:pPr>
            <a:endParaRPr lang="fr-FR"/>
          </a:p>
        </c:txPr>
        <c:crossAx val="269556736"/>
        <c:crosses val="autoZero"/>
        <c:crossBetween val="between"/>
        <c:majorUnit val="160"/>
      </c:valAx>
    </c:plotArea>
    <c:legend>
      <c:legendPos val="r"/>
      <c:layout>
        <c:manualLayout>
          <c:xMode val="edge"/>
          <c:yMode val="edge"/>
          <c:x val="5.9604117884518672E-2"/>
          <c:y val="0.14488167876749242"/>
          <c:w val="0.55368551388703535"/>
          <c:h val="5.7996219390783997E-2"/>
        </c:manualLayout>
      </c:layout>
      <c:overlay val="0"/>
      <c:txPr>
        <a:bodyPr/>
        <a:lstStyle/>
        <a:p>
          <a:pPr>
            <a:defRPr sz="800"/>
          </a:pPr>
          <a:endParaRPr lang="fr-FR"/>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fr-CA" sz="1000"/>
              <a:t>Mortalité par </a:t>
            </a:r>
            <a:r>
              <a:rPr lang="fr-CA" sz="1000" b="1" i="0" u="none" strike="noStrike" baseline="0">
                <a:effectLst/>
              </a:rPr>
              <a:t> tumeurs malignes colorectal </a:t>
            </a:r>
            <a:r>
              <a:rPr lang="fr-CA" sz="1000"/>
              <a:t>à la cause initiale,</a:t>
            </a:r>
          </a:p>
          <a:p>
            <a:pPr>
              <a:defRPr sz="1000"/>
            </a:pPr>
            <a:r>
              <a:rPr lang="fr-CA" sz="1000"/>
              <a:t> Lanaudière-Nord, Lanaudière-Sud et Lanaudière,</a:t>
            </a:r>
          </a:p>
          <a:p>
            <a:pPr>
              <a:defRPr sz="1000"/>
            </a:pPr>
            <a:r>
              <a:rPr lang="fr-CA" sz="1000"/>
              <a:t>2018 à 2022 </a:t>
            </a:r>
            <a:r>
              <a:rPr lang="fr-CA" sz="800" i="1"/>
              <a:t>(taux brut pour 100</a:t>
            </a:r>
            <a:r>
              <a:rPr lang="fr-CA" sz="800" i="1" baseline="0"/>
              <a:t> 0</a:t>
            </a:r>
            <a:r>
              <a:rPr lang="fr-CA" sz="800" i="1"/>
              <a:t>00 personnes)</a:t>
            </a:r>
          </a:p>
        </c:rich>
      </c:tx>
      <c:layout>
        <c:manualLayout>
          <c:xMode val="edge"/>
          <c:yMode val="edge"/>
          <c:x val="0.27110960731151629"/>
          <c:y val="1.6235120923481349E-2"/>
        </c:manualLayout>
      </c:layout>
      <c:overlay val="1"/>
    </c:title>
    <c:autoTitleDeleted val="0"/>
    <c:plotArea>
      <c:layout>
        <c:manualLayout>
          <c:layoutTarget val="inner"/>
          <c:xMode val="edge"/>
          <c:yMode val="edge"/>
          <c:x val="4.3861474565097286E-2"/>
          <c:y val="0.14637520742429705"/>
          <c:w val="0.95013880814897678"/>
          <c:h val="0.51926825204807303"/>
        </c:manualLayout>
      </c:layout>
      <c:lineChart>
        <c:grouping val="standard"/>
        <c:varyColors val="0"/>
        <c:ser>
          <c:idx val="0"/>
          <c:order val="0"/>
          <c:tx>
            <c:strRef>
              <c:f>'Tumeurs colorectales'!$C$7</c:f>
              <c:strCache>
                <c:ptCount val="1"/>
                <c:pt idx="0">
                  <c:v>Lanaudière-Nord</c:v>
                </c:pt>
              </c:strCache>
            </c:strRef>
          </c:tx>
          <c:spPr>
            <a:ln>
              <a:solidFill>
                <a:schemeClr val="accent1">
                  <a:lumMod val="50000"/>
                </a:schemeClr>
              </a:solidFill>
              <a:prstDash val="sysDash"/>
            </a:ln>
          </c:spPr>
          <c:marker>
            <c:symbol val="none"/>
          </c:marker>
          <c:dLbls>
            <c:dLbl>
              <c:idx val="0"/>
              <c:layout>
                <c:manualLayout>
                  <c:x val="-2.3161014626869945E-2"/>
                  <c:y val="3.1683301155383654E-2"/>
                </c:manualLayout>
              </c:layout>
              <c:tx>
                <c:rich>
                  <a:bodyPr/>
                  <a:lstStyle/>
                  <a:p>
                    <a:fld id="{DAEADCBF-EAFB-4D61-9525-EBE7864E5426}"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{DAEADCBF-EAFB-4D61-9525-EBE7864E5426}</c15:txfldGUID>
                      <c15:f>'Tumeurs colorectales'!$C$8:$E$8</c15:f>
                      <c15:dlblFieldTableCache>
                        <c:ptCount val="3"/>
                        <c:pt idx="0">
                          <c:v>25,2</c:v>
                        </c:pt>
                      </c15:dlblFieldTableCache>
                    </c15:dlblFTEntry>
                  </c15:dlblFieldTable>
                  <c15:showDataLabelsRange val="0"/>
                </c:ext>
                <c:ext xmlns:c16="http://schemas.microsoft.com/office/drawing/2014/chart" uri="{C3380CC4-5D6E-409C-BE32-E72D297353CC}">
                  <c16:uniqueId val="{00000000-89E8-400D-82F7-731D038CEE08}"/>
                </c:ext>
              </c:extLst>
            </c:dLbl>
            <c:dLbl>
              <c:idx val="1"/>
              <c:layout>
                <c:manualLayout>
                  <c:x val="-3.0678249695345289E-2"/>
                  <c:y val="-2.480392828998345E-2"/>
                </c:manualLayout>
              </c:layout>
              <c:tx>
                <c:rich>
                  <a:bodyPr/>
                  <a:lstStyle/>
                  <a:p>
                    <a:fld id="{4E3706FE-5916-4BB1-B914-36D8B0426341}"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{4E3706FE-5916-4BB1-B914-36D8B0426341}</c15:txfldGUID>
                      <c15:f>'Tumeurs colorectales'!$C$9:$E$9</c15:f>
                      <c15:dlblFieldTableCache>
                        <c:ptCount val="3"/>
                        <c:pt idx="0">
                          <c:v>40,7</c:v>
                        </c:pt>
                        <c:pt idx="2">
                          <c:v>(+)</c:v>
                        </c:pt>
                      </c15:dlblFieldTableCache>
                    </c15:dlblFTEntry>
                  </c15:dlblFieldTable>
                  <c15:showDataLabelsRange val="0"/>
                </c:ext>
                <c:ext xmlns:c16="http://schemas.microsoft.com/office/drawing/2014/chart" uri="{C3380CC4-5D6E-409C-BE32-E72D297353CC}">
                  <c16:uniqueId val="{00000001-89E8-400D-82F7-731D038CEE08}"/>
                </c:ext>
              </c:extLst>
            </c:dLbl>
            <c:dLbl>
              <c:idx val="2"/>
              <c:layout>
                <c:manualLayout>
                  <c:x val="-2.8045821446018925E-2"/>
                  <c:y val="-3.1457355186326176E-2"/>
                </c:manualLayout>
              </c:layout>
              <c:tx>
                <c:rich>
                  <a:bodyPr/>
                  <a:lstStyle/>
                  <a:p>
                    <a:fld id="{4591631C-249E-4E2C-A3FD-35EC1577066B}"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{4591631C-249E-4E2C-A3FD-35EC1577066B}</c15:txfldGUID>
                      <c15:f>'Tumeurs colorectales'!$C$10:$E$10</c15:f>
                      <c15:dlblFieldTableCache>
                        <c:ptCount val="3"/>
                        <c:pt idx="0">
                          <c:v>38,1</c:v>
                        </c:pt>
                      </c15:dlblFieldTableCache>
                    </c15:dlblFTEntry>
                  </c15:dlblFieldTable>
                  <c15:showDataLabelsRange val="0"/>
                </c:ext>
                <c:ext xmlns:c16="http://schemas.microsoft.com/office/drawing/2014/chart" uri="{C3380CC4-5D6E-409C-BE32-E72D297353CC}">
                  <c16:uniqueId val="{00000002-89E8-400D-82F7-731D038CEE08}"/>
                </c:ext>
              </c:extLst>
            </c:dLbl>
            <c:dLbl>
              <c:idx val="3"/>
              <c:layout/>
              <c:tx>
                <c:rich>
                  <a:bodyPr/>
                  <a:lstStyle/>
                  <a:p>
                    <a:fld id="{2E748A3D-1FD2-49CA-AC4F-74029AEFEAD8}"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{2E748A3D-1FD2-49CA-AC4F-74029AEFEAD8}</c15:txfldGUID>
                      <c15:f>'Tumeurs colorectales'!$C$11:$E$11</c15:f>
                      <c15:dlblFieldTableCache>
                        <c:ptCount val="3"/>
                        <c:pt idx="0">
                          <c:v>28,8</c:v>
                        </c:pt>
                      </c15:dlblFieldTableCache>
                    </c15:dlblFTEntry>
                  </c15:dlblFieldTable>
                  <c15:showDataLabelsRange val="0"/>
                </c:ext>
                <c:ext xmlns:c16="http://schemas.microsoft.com/office/drawing/2014/chart" uri="{C3380CC4-5D6E-409C-BE32-E72D297353CC}">
                  <c16:uniqueId val="{00000003-89E8-400D-82F7-731D038CEE08}"/>
                </c:ext>
              </c:extLst>
            </c:dLbl>
            <c:dLbl>
              <c:idx val="4"/>
              <c:layout/>
              <c:tx>
                <c:rich>
                  <a:bodyPr/>
                  <a:lstStyle/>
                  <a:p>
                    <a:fld id="{B98B4B04-B861-4C91-B2CB-72FA6703C8B9}"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{B98B4B04-B861-4C91-B2CB-72FA6703C8B9}</c15:txfldGUID>
                      <c15:f>'Tumeurs colorectales'!$C$12:$E$12</c15:f>
                      <c15:dlblFieldTableCache>
                        <c:ptCount val="3"/>
                        <c:pt idx="0">
                          <c:v>26,5</c:v>
                        </c:pt>
                      </c15:dlblFieldTableCache>
                    </c15:dlblFTEntry>
                  </c15:dlblFieldTable>
                  <c15:showDataLabelsRange val="0"/>
                </c:ext>
                <c:ext xmlns:c16="http://schemas.microsoft.com/office/drawing/2014/chart" uri="{C3380CC4-5D6E-409C-BE32-E72D297353CC}">
                  <c16:uniqueId val="{00000004-89E8-400D-82F7-731D038CEE08}"/>
                </c:ext>
              </c:extLst>
            </c:dLbl>
            <c:spPr>
              <a:noFill/>
              <a:ln>
                <a:noFill/>
              </a:ln>
              <a:effectLst/>
            </c:spPr>
            <c:txPr>
              <a:bodyPr/>
              <a:lstStyle/>
              <a:p>
                <a:pPr>
                  <a:defRPr sz="800"/>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'Tumeurs colorectales'!$B$8:$B$12</c:f>
              <c:strCache>
                <c:ptCount val="5"/>
                <c:pt idx="0">
                  <c:v>2018</c:v>
                </c:pt>
                <c:pt idx="1">
                  <c:v>2019</c:v>
                </c:pt>
                <c:pt idx="2">
                  <c:v>2020</c:v>
                </c:pt>
                <c:pt idx="3">
                  <c:v>2021</c:v>
                </c:pt>
                <c:pt idx="4">
                  <c:v>2022p</c:v>
                </c:pt>
              </c:strCache>
            </c:strRef>
          </c:cat>
          <c:val>
            <c:numRef>
              <c:f>'Tumeurs colorectales'!$C$8:$C$12</c:f>
              <c:numCache>
                <c:formatCode>0.0</c:formatCode>
                <c:ptCount val="5"/>
                <c:pt idx="0">
                  <c:v>25.209698858688199</c:v>
                </c:pt>
                <c:pt idx="1">
                  <c:v>40.722876302000898</c:v>
                </c:pt>
                <c:pt idx="2">
                  <c:v>38.090344983368702</c:v>
                </c:pt>
                <c:pt idx="3">
                  <c:v>28.795901526612599</c:v>
                </c:pt>
                <c:pt idx="4">
                  <c:v>26.474815306645599</c:v>
                </c:pt>
              </c:numCache>
            </c:numRef>
          </c:val>
          <c:smooth val="0"/>
          <c:extLst>
            <c:ext xmlns:c16="http://schemas.microsoft.com/office/drawing/2014/chart" uri="{C3380CC4-5D6E-409C-BE32-E72D297353CC}">
              <c16:uniqueId val="{00000005-89E8-400D-82F7-731D038CEE08}"/>
            </c:ext>
          </c:extLst>
        </c:ser>
        <c:ser>
          <c:idx val="1"/>
          <c:order val="1"/>
          <c:tx>
            <c:strRef>
              <c:f>'Tumeurs colorectales'!$F$7</c:f>
              <c:strCache>
                <c:ptCount val="1"/>
                <c:pt idx="0">
                  <c:v>Lanaudière-Sud</c:v>
                </c:pt>
              </c:strCache>
            </c:strRef>
          </c:tx>
          <c:spPr>
            <a:ln>
              <a:solidFill>
                <a:schemeClr val="accent1">
                  <a:lumMod val="50000"/>
                </a:schemeClr>
              </a:solidFill>
              <a:prstDash val="sysDot"/>
            </a:ln>
          </c:spPr>
          <c:marker>
            <c:symbol val="none"/>
          </c:marker>
          <c:dLbls>
            <c:dLbl>
              <c:idx val="0"/>
              <c:layout>
                <c:manualLayout>
                  <c:x val="-3.8482735905076643E-2"/>
                  <c:y val="-3.2512261162578632E-2"/>
                </c:manualLayout>
              </c:layout>
              <c:tx>
                <c:rich>
                  <a:bodyPr/>
                  <a:lstStyle/>
                  <a:p>
                    <a:fld id="{7170FC35-9798-4B74-BFCB-3FD633D28A6D}"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manualLayout>
                      <c:w val="5.3573829618368547E-2"/>
                      <c:h val="3.5916617239655668E-2"/>
                    </c:manualLayout>
                  </c15:layout>
                  <c15:dlblFieldTable>
                    <c15:dlblFTEntry>
                      <c15:txfldGUID>{7170FC35-9798-4B74-BFCB-3FD633D28A6D}</c15:txfldGUID>
                      <c15:f>'Tumeurs colorectales'!$F$8:$H$8</c15:f>
                      <c15:dlblFieldTableCache>
                        <c:ptCount val="3"/>
                        <c:pt idx="0">
                          <c:v>28,9</c:v>
                        </c:pt>
                      </c15:dlblFieldTableCache>
                    </c15:dlblFTEntry>
                  </c15:dlblFieldTable>
                  <c15:showDataLabelsRange val="0"/>
                </c:ext>
                <c:ext xmlns:c16="http://schemas.microsoft.com/office/drawing/2014/chart" uri="{C3380CC4-5D6E-409C-BE32-E72D297353CC}">
                  <c16:uniqueId val="{00000006-89E8-400D-82F7-731D038CEE08}"/>
                </c:ext>
              </c:extLst>
            </c:dLbl>
            <c:dLbl>
              <c:idx val="1"/>
              <c:layout>
                <c:manualLayout>
                  <c:x val="-2.5930088570024337E-2"/>
                  <c:y val="2.4804112585227335E-2"/>
                </c:manualLayout>
              </c:layout>
              <c:tx>
                <c:rich>
                  <a:bodyPr/>
                  <a:lstStyle/>
                  <a:p>
                    <a:fld id="{B0BB2BE4-04B4-4545-ADDA-9B3F8C2E9DEC}"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{B0BB2BE4-04B4-4545-ADDA-9B3F8C2E9DEC}</c15:txfldGUID>
                      <c15:f>'Tumeurs colorectales'!$F$9:$H$9</c15:f>
                      <c15:dlblFieldTableCache>
                        <c:ptCount val="3"/>
                        <c:pt idx="0">
                          <c:v>21,0</c:v>
                        </c:pt>
                      </c15:dlblFieldTableCache>
                    </c15:dlblFTEntry>
                  </c15:dlblFieldTable>
                  <c15:showDataLabelsRange val="0"/>
                </c:ext>
                <c:ext xmlns:c16="http://schemas.microsoft.com/office/drawing/2014/chart" uri="{C3380CC4-5D6E-409C-BE32-E72D297353CC}">
                  <c16:uniqueId val="{00000007-89E8-400D-82F7-731D038CEE08}"/>
                </c:ext>
              </c:extLst>
            </c:dLbl>
            <c:dLbl>
              <c:idx val="2"/>
              <c:layout/>
              <c:tx>
                <c:rich>
                  <a:bodyPr/>
                  <a:lstStyle/>
                  <a:p>
                    <a:fld id="{D40F32DC-0E15-4305-BAD3-D7852767A185}"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{D40F32DC-0E15-4305-BAD3-D7852767A185}</c15:txfldGUID>
                      <c15:f>'Tumeurs colorectales'!$F$10:$H$10</c15:f>
                      <c15:dlblFieldTableCache>
                        <c:ptCount val="3"/>
                        <c:pt idx="0">
                          <c:v>23,4</c:v>
                        </c:pt>
                      </c15:dlblFieldTableCache>
                    </c15:dlblFTEntry>
                  </c15:dlblFieldTable>
                  <c15:showDataLabelsRange val="0"/>
                </c:ext>
                <c:ext xmlns:c16="http://schemas.microsoft.com/office/drawing/2014/chart" uri="{C3380CC4-5D6E-409C-BE32-E72D297353CC}">
                  <c16:uniqueId val="{00000008-89E8-400D-82F7-731D038CEE08}"/>
                </c:ext>
              </c:extLst>
            </c:dLbl>
            <c:dLbl>
              <c:idx val="3"/>
              <c:layout/>
              <c:tx>
                <c:rich>
                  <a:bodyPr/>
                  <a:lstStyle/>
                  <a:p>
                    <a:fld id="{3BCDE1D4-DE3F-4A8B-8AFE-EFC129E59F7F}" type="CELLREF">
                      <a:rPr lang="en-US"/>
                      <a:pPr/>
                      <a:t>[REFCELL]</a:t>
                    </a:fld>
                    <a:endParaRPr lang="fr-CA"/>
                  </a:p>
                </c:rich>
              </c:tx>
              <c:dLblPos val="b"/>
              <c:showLegendKey val="0"/>
              <c:showVal val="1"/>
              <c:showCatName val="0"/>
              <c:showSerName val="0"/>
              <c:showPercent val="0"/>
              <c:showBubbleSize val="0"/>
              <c:extLst>
                <c:ext xmlns:c15="http://schemas.microsoft.com/office/drawing/2012/chart" uri="{CE6537A1-D6FC-4f65-9D91-7224C49458BB}">
                  <c15:layout/>
                  <c15:dlblFieldTable>
                    <c15:dlblFTEntry>
                      <c15:txfldGUID>{3BCDE1D4-DE3F-4A8B-8AFE-EFC129E59F7F}</c15:txfldGUID>
                      <c15:f>'Tumeurs colorectales'!$F$11:$H$11</c15:f>
                      <c15:dlblFieldTableCache>
                        <c:ptCount val="3"/>
                        <c:pt idx="0">
                          <c:v>20,2</c:v>
                        </c:pt>
                      </c15:dlblFieldTableCache>
                    </c15:dlblFTEntry>
                  </c15:dlblFieldTable>
                  <c15:showDataLabelsRange val="0"/>
                </c:ext>
                <c:ext xmlns:c16="http://schemas.microsoft.com/office/drawing/2014/chart" uri="{C3380CC4-5D6E-409C-BE32-E72D297353CC}">
                  <c16:uniqueId val="{00000009-89E8-400D-82F7-731D038CEE08}"/>
                </c:ext>
              </c:extLst>
            </c:dLbl>
            <c:dLbl>
              <c:idx val="4"/>
              <c:layout>
                <c:manualLayout>
                  <c:x val="-3.7546940440188657E-2"/>
                  <c:y val="2.6830623087476108E-2"/>
                </c:manualLayout>
              </c:layout>
              <c:tx>
                <c:rich>
                  <a:bodyPr/>
                  <a:lstStyle/>
                  <a:p>
                    <a:fld id="{5BC7877B-C936-407A-A95E-81DCEF782BF0}"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{5BC7877B-C936-407A-A95E-81DCEF782BF0}</c15:txfldGUID>
                      <c15:f>'Tumeurs colorectales'!$F$12:$H$12</c15:f>
                      <c15:dlblFieldTableCache>
                        <c:ptCount val="3"/>
                        <c:pt idx="0">
                          <c:v>16,0</c:v>
                        </c:pt>
                        <c:pt idx="2">
                          <c:v>(-)</c:v>
                        </c:pt>
                      </c15:dlblFieldTableCache>
                    </c15:dlblFTEntry>
                  </c15:dlblFieldTable>
                  <c15:showDataLabelsRange val="0"/>
                </c:ext>
                <c:ext xmlns:c16="http://schemas.microsoft.com/office/drawing/2014/chart" uri="{C3380CC4-5D6E-409C-BE32-E72D297353CC}">
                  <c16:uniqueId val="{0000000A-89E8-400D-82F7-731D038CEE08}"/>
                </c:ext>
              </c:extLst>
            </c:dLbl>
            <c:spPr>
              <a:noFill/>
              <a:ln>
                <a:noFill/>
              </a:ln>
              <a:effectLst/>
            </c:spPr>
            <c:txPr>
              <a:bodyPr/>
              <a:lstStyle/>
              <a:p>
                <a:pPr>
                  <a:defRPr sz="800"/>
                </a:pPr>
                <a:endParaRPr lang="fr-FR"/>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'Tumeurs colorectales'!$B$8:$B$12</c:f>
              <c:strCache>
                <c:ptCount val="5"/>
                <c:pt idx="0">
                  <c:v>2018</c:v>
                </c:pt>
                <c:pt idx="1">
                  <c:v>2019</c:v>
                </c:pt>
                <c:pt idx="2">
                  <c:v>2020</c:v>
                </c:pt>
                <c:pt idx="3">
                  <c:v>2021</c:v>
                </c:pt>
                <c:pt idx="4">
                  <c:v>2022p</c:v>
                </c:pt>
              </c:strCache>
            </c:strRef>
          </c:cat>
          <c:val>
            <c:numRef>
              <c:f>'Tumeurs colorectales'!$F$8:$F$12</c:f>
              <c:numCache>
                <c:formatCode>0.0</c:formatCode>
                <c:ptCount val="5"/>
                <c:pt idx="0">
                  <c:v>28.887024223833201</c:v>
                </c:pt>
                <c:pt idx="1">
                  <c:v>21.036845016133899</c:v>
                </c:pt>
                <c:pt idx="2">
                  <c:v>23.437003009980799</c:v>
                </c:pt>
                <c:pt idx="3">
                  <c:v>20.1567601147283</c:v>
                </c:pt>
                <c:pt idx="4">
                  <c:v>15.997231499528199</c:v>
                </c:pt>
              </c:numCache>
            </c:numRef>
          </c:val>
          <c:smooth val="0"/>
          <c:extLst>
            <c:ext xmlns:c16="http://schemas.microsoft.com/office/drawing/2014/chart" uri="{C3380CC4-5D6E-409C-BE32-E72D297353CC}">
              <c16:uniqueId val="{0000000B-89E8-400D-82F7-731D038CEE08}"/>
            </c:ext>
          </c:extLst>
        </c:ser>
        <c:ser>
          <c:idx val="2"/>
          <c:order val="2"/>
          <c:tx>
            <c:strRef>
              <c:f>'Tumeurs colorectales'!$I$7</c:f>
              <c:strCache>
                <c:ptCount val="1"/>
                <c:pt idx="0">
                  <c:v>Lanaudière</c:v>
                </c:pt>
              </c:strCache>
            </c:strRef>
          </c:tx>
          <c:spPr>
            <a:ln>
              <a:solidFill>
                <a:schemeClr val="accent1">
                  <a:lumMod val="50000"/>
                </a:schemeClr>
              </a:solidFill>
              <a:prstDash val="solid"/>
            </a:ln>
          </c:spPr>
          <c:marker>
            <c:symbol val="none"/>
          </c:marker>
          <c:dLbls>
            <c:dLbl>
              <c:idx val="0"/>
              <c:layout>
                <c:manualLayout>
                  <c:x val="-5.2839327786821912E-2"/>
                  <c:y val="-1.1656674178541239E-3"/>
                </c:manualLayout>
              </c:layout>
              <c:tx>
                <c:rich>
                  <a:bodyPr/>
                  <a:lstStyle/>
                  <a:p>
                    <a:fld id="{DE4B8B59-8A67-4587-B1FF-C8B5C2598668}"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{DE4B8B59-8A67-4587-B1FF-C8B5C2598668}</c15:txfldGUID>
                      <c15:f>'Tumeurs colorectales'!$I$8:$K$8</c15:f>
                      <c15:dlblFieldTableCache>
                        <c:ptCount val="3"/>
                        <c:pt idx="0">
                          <c:v>27,3</c:v>
                        </c:pt>
                      </c15:dlblFieldTableCache>
                    </c15:dlblFTEntry>
                  </c15:dlblFieldTable>
                  <c15:showDataLabelsRange val="0"/>
                </c:ext>
                <c:ext xmlns:c16="http://schemas.microsoft.com/office/drawing/2014/chart" uri="{C3380CC4-5D6E-409C-BE32-E72D297353CC}">
                  <c16:uniqueId val="{0000000C-89E8-400D-82F7-731D038CEE08}"/>
                </c:ext>
              </c:extLst>
            </c:dLbl>
            <c:dLbl>
              <c:idx val="1"/>
              <c:layout>
                <c:manualLayout>
                  <c:x val="-2.4430186324282815E-2"/>
                  <c:y val="-3.1825577083697272E-2"/>
                </c:manualLayout>
              </c:layout>
              <c:tx>
                <c:rich>
                  <a:bodyPr/>
                  <a:lstStyle/>
                  <a:p>
                    <a:fld id="{9899890F-CEC7-4B12-953E-538FC2D9A5CD}" type="CELLREF">
                      <a:rPr lang="en-US"/>
                      <a:pPr/>
                      <a:t>[REFCELL]</a:t>
                    </a:fld>
                    <a:endParaRPr lang="fr-CA"/>
                  </a:p>
                </c:rich>
              </c:tx>
              <c:dLblPos val="r"/>
              <c:showLegendKey val="0"/>
              <c:showVal val="1"/>
              <c:showCatName val="0"/>
              <c:showSerName val="0"/>
              <c:showPercent val="0"/>
              <c:showBubbleSize val="0"/>
              <c:extLst>
                <c:ext xmlns:c15="http://schemas.microsoft.com/office/drawing/2012/chart" uri="{CE6537A1-D6FC-4f65-9D91-7224C49458BB}">
                  <c15:layout/>
                  <c15:dlblFieldTable>
                    <c15:dlblFTEntry>
                      <c15:txfldGUID>{9899890F-CEC7-4B12-953E-538FC2D9A5CD}</c15:txfldGUID>
                      <c15:f>'Tumeurs colorectales'!$I$9:$K$9</c15:f>
                      <c15:dlblFieldTableCache>
                        <c:ptCount val="3"/>
                        <c:pt idx="0">
                          <c:v>29,5</c:v>
                        </c:pt>
                      </c15:dlblFieldTableCache>
                    </c15:dlblFTEntry>
                  </c15:dlblFieldTable>
                  <c15:showDataLabelsRange val="0"/>
                </c:ext>
                <c:ext xmlns:c16="http://schemas.microsoft.com/office/drawing/2014/chart" uri="{C3380CC4-5D6E-409C-BE32-E72D297353CC}">
                  <c16:uniqueId val="{0000000D-89E8-400D-82F7-731D038CEE08}"/>
                </c:ext>
              </c:extLst>
            </c:dLbl>
            <c:dLbl>
              <c:idx val="2"/>
              <c:layout/>
              <c:tx>
                <c:rich>
                  <a:bodyPr/>
                  <a:lstStyle/>
                  <a:p>
                    <a:fld id="{9E5915BD-5065-45E8-9969-5AF4D0E8D666}"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{9E5915BD-5065-45E8-9969-5AF4D0E8D666}</c15:txfldGUID>
                      <c15:f>'Tumeurs colorectales'!$I$10:$K$10</c15:f>
                      <c15:dlblFieldTableCache>
                        <c:ptCount val="3"/>
                        <c:pt idx="0">
                          <c:v>29,7</c:v>
                        </c:pt>
                      </c15:dlblFieldTableCache>
                    </c15:dlblFTEntry>
                  </c15:dlblFieldTable>
                  <c15:showDataLabelsRange val="0"/>
                </c:ext>
                <c:ext xmlns:c16="http://schemas.microsoft.com/office/drawing/2014/chart" uri="{C3380CC4-5D6E-409C-BE32-E72D297353CC}">
                  <c16:uniqueId val="{0000000E-89E8-400D-82F7-731D038CEE08}"/>
                </c:ext>
              </c:extLst>
            </c:dLbl>
            <c:dLbl>
              <c:idx val="3"/>
              <c:layout/>
              <c:tx>
                <c:rich>
                  <a:bodyPr/>
                  <a:lstStyle/>
                  <a:p>
                    <a:fld id="{7665392E-CEF6-4F05-A63F-D45D2BF7C969}"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{7665392E-CEF6-4F05-A63F-D45D2BF7C969}</c15:txfldGUID>
                      <c15:f>'Tumeurs colorectales'!$I$11:$K$11</c15:f>
                      <c15:dlblFieldTableCache>
                        <c:ptCount val="3"/>
                        <c:pt idx="0">
                          <c:v>23,9</c:v>
                        </c:pt>
                      </c15:dlblFieldTableCache>
                    </c15:dlblFTEntry>
                  </c15:dlblFieldTable>
                  <c15:showDataLabelsRange val="0"/>
                </c:ext>
                <c:ext xmlns:c16="http://schemas.microsoft.com/office/drawing/2014/chart" uri="{C3380CC4-5D6E-409C-BE32-E72D297353CC}">
                  <c16:uniqueId val="{0000000F-89E8-400D-82F7-731D038CEE08}"/>
                </c:ext>
              </c:extLst>
            </c:dLbl>
            <c:dLbl>
              <c:idx val="4"/>
              <c:layout/>
              <c:tx>
                <c:rich>
                  <a:bodyPr/>
                  <a:lstStyle/>
                  <a:p>
                    <a:fld id="{CECB5640-B0DC-4B19-833A-637F1BF44020}" type="CELLREF">
                      <a:rPr lang="en-US"/>
                      <a:pPr/>
                      <a:t>[REFCELL]</a:t>
                    </a:fld>
                    <a:endParaRPr lang="fr-CA"/>
                  </a:p>
                </c:rich>
              </c:tx>
              <c:dLblPos val="t"/>
              <c:showLegendKey val="0"/>
              <c:showVal val="1"/>
              <c:showCatName val="0"/>
              <c:showSerName val="0"/>
              <c:showPercent val="0"/>
              <c:showBubbleSize val="0"/>
              <c:extLst>
                <c:ext xmlns:c15="http://schemas.microsoft.com/office/drawing/2012/chart" uri="{CE6537A1-D6FC-4f65-9D91-7224C49458BB}">
                  <c15:layout/>
                  <c15:dlblFieldTable>
                    <c15:dlblFTEntry>
                      <c15:txfldGUID>{CECB5640-B0DC-4B19-833A-637F1BF44020}</c15:txfldGUID>
                      <c15:f>'Tumeurs colorectales'!$I$12:$K$12</c15:f>
                      <c15:dlblFieldTableCache>
                        <c:ptCount val="3"/>
                        <c:pt idx="0">
                          <c:v>20,6</c:v>
                        </c:pt>
                        <c:pt idx="2">
                          <c:v>(-)</c:v>
                        </c:pt>
                      </c15:dlblFieldTableCache>
                    </c15:dlblFTEntry>
                  </c15:dlblFieldTable>
                  <c15:showDataLabelsRange val="0"/>
                </c:ext>
                <c:ext xmlns:c16="http://schemas.microsoft.com/office/drawing/2014/chart" uri="{C3380CC4-5D6E-409C-BE32-E72D297353CC}">
                  <c16:uniqueId val="{00000010-89E8-400D-82F7-731D038CEE08}"/>
                </c:ext>
              </c:extLst>
            </c:dLbl>
            <c:spPr>
              <a:noFill/>
              <a:ln>
                <a:noFill/>
              </a:ln>
              <a:effectLst/>
            </c:spPr>
            <c:txPr>
              <a:bodyPr/>
              <a:lstStyle/>
              <a:p>
                <a:pPr>
                  <a:defRPr sz="800"/>
                </a:pPr>
                <a:endParaRPr lang="fr-FR"/>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'Tumeurs colorectales'!$B$8:$B$12</c:f>
              <c:strCache>
                <c:ptCount val="5"/>
                <c:pt idx="0">
                  <c:v>2018</c:v>
                </c:pt>
                <c:pt idx="1">
                  <c:v>2019</c:v>
                </c:pt>
                <c:pt idx="2">
                  <c:v>2020</c:v>
                </c:pt>
                <c:pt idx="3">
                  <c:v>2021</c:v>
                </c:pt>
                <c:pt idx="4">
                  <c:v>2022p</c:v>
                </c:pt>
              </c:strCache>
            </c:strRef>
          </c:cat>
          <c:val>
            <c:numRef>
              <c:f>'Tumeurs colorectales'!$I$8:$I$12</c:f>
              <c:numCache>
                <c:formatCode>0.0</c:formatCode>
                <c:ptCount val="5"/>
                <c:pt idx="0">
                  <c:v>27.310701472420099</c:v>
                </c:pt>
                <c:pt idx="1">
                  <c:v>29.472957591904201</c:v>
                </c:pt>
                <c:pt idx="2">
                  <c:v>29.745334177389001</c:v>
                </c:pt>
                <c:pt idx="3">
                  <c:v>23.9193320526524</c:v>
                </c:pt>
                <c:pt idx="4">
                  <c:v>20.578210981782799</c:v>
                </c:pt>
              </c:numCache>
            </c:numRef>
          </c:val>
          <c:smooth val="0"/>
          <c:extLst>
            <c:ext xmlns:c16="http://schemas.microsoft.com/office/drawing/2014/chart" uri="{C3380CC4-5D6E-409C-BE32-E72D297353CC}">
              <c16:uniqueId val="{00000011-89E8-400D-82F7-731D038CEE08}"/>
            </c:ext>
          </c:extLst>
        </c:ser>
        <c:dLbls>
          <c:showLegendKey val="0"/>
          <c:showVal val="0"/>
          <c:showCatName val="0"/>
          <c:showSerName val="0"/>
          <c:showPercent val="0"/>
          <c:showBubbleSize val="0"/>
        </c:dLbls>
        <c:smooth val="0"/>
        <c:axId val="269556736"/>
        <c:axId val="269563008"/>
      </c:lineChart>
      <c:catAx>
        <c:axId val="269556736"/>
        <c:scaling>
          <c:orientation val="minMax"/>
        </c:scaling>
        <c:delete val="0"/>
        <c:axPos val="b"/>
        <c:numFmt formatCode="General" sourceLinked="0"/>
        <c:majorTickMark val="none"/>
        <c:minorTickMark val="none"/>
        <c:tickLblPos val="nextTo"/>
        <c:txPr>
          <a:bodyPr/>
          <a:lstStyle/>
          <a:p>
            <a:pPr>
              <a:defRPr sz="800"/>
            </a:pPr>
            <a:endParaRPr lang="fr-FR"/>
          </a:p>
        </c:txPr>
        <c:crossAx val="269563008"/>
        <c:crosses val="autoZero"/>
        <c:auto val="1"/>
        <c:lblAlgn val="ctr"/>
        <c:lblOffset val="100"/>
        <c:noMultiLvlLbl val="0"/>
      </c:catAx>
      <c:valAx>
        <c:axId val="269563008"/>
        <c:scaling>
          <c:orientation val="minMax"/>
          <c:max val="50"/>
          <c:min val="0"/>
        </c:scaling>
        <c:delete val="0"/>
        <c:axPos val="l"/>
        <c:majorGridlines>
          <c:spPr>
            <a:ln>
              <a:noFill/>
            </a:ln>
          </c:spPr>
        </c:majorGridlines>
        <c:numFmt formatCode="#,##0.0" sourceLinked="0"/>
        <c:majorTickMark val="none"/>
        <c:minorTickMark val="none"/>
        <c:tickLblPos val="nextTo"/>
        <c:txPr>
          <a:bodyPr/>
          <a:lstStyle/>
          <a:p>
            <a:pPr>
              <a:defRPr sz="800"/>
            </a:pPr>
            <a:endParaRPr lang="fr-FR"/>
          </a:p>
        </c:txPr>
        <c:crossAx val="269556736"/>
        <c:crosses val="autoZero"/>
        <c:crossBetween val="between"/>
        <c:majorUnit val="50"/>
      </c:valAx>
    </c:plotArea>
    <c:legend>
      <c:legendPos val="r"/>
      <c:layout>
        <c:manualLayout>
          <c:xMode val="edge"/>
          <c:yMode val="edge"/>
          <c:x val="0.44386014368583737"/>
          <c:y val="0.14254112916958775"/>
          <c:w val="0.55368551388703535"/>
          <c:h val="5.7996219390783997E-2"/>
        </c:manualLayout>
      </c:layout>
      <c:overlay val="0"/>
      <c:txPr>
        <a:bodyPr/>
        <a:lstStyle/>
        <a:p>
          <a:pPr>
            <a:defRPr sz="800"/>
          </a:pPr>
          <a:endParaRPr lang="fr-FR"/>
        </a:p>
      </c:txPr>
    </c:legend>
    <c:plotVisOnly val="1"/>
    <c:dispBlanksAs val="gap"/>
    <c:showDLblsOverMax val="0"/>
  </c:chart>
  <c:spPr>
    <a:ln>
      <a:noFill/>
    </a:ln>
  </c:spPr>
  <c:txPr>
    <a:bodyPr/>
    <a:lstStyle/>
    <a:p>
      <a:pPr>
        <a:defRPr>
          <a:latin typeface="Arial" panose="020B0604020202020204" pitchFamily="34" charset="0"/>
          <a:cs typeface="Arial" panose="020B0604020202020204" pitchFamily="34" charset="0"/>
        </a:defRPr>
      </a:pPr>
      <a:endParaRPr lang="fr-FR"/>
    </a:p>
  </c:tx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6432</xdr:rowOff>
    </xdr:from>
    <xdr:to>
      <xdr:col>17</xdr:col>
      <xdr:colOff>5209</xdr:colOff>
      <xdr:row>38</xdr:row>
      <xdr:rowOff>21494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733425</xdr:colOff>
      <xdr:row>1</xdr:row>
      <xdr:rowOff>47625</xdr:rowOff>
    </xdr:from>
    <xdr:to>
      <xdr:col>3</xdr:col>
      <xdr:colOff>1360</xdr:colOff>
      <xdr:row>1</xdr:row>
      <xdr:rowOff>200025</xdr:rowOff>
    </xdr:to>
    <xdr:pic>
      <xdr:nvPicPr>
        <xdr:cNvPr id="5"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19375" y="542925"/>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0.03551</cdr:x>
      <cdr:y>0.71807</cdr:y>
    </cdr:from>
    <cdr:to>
      <cdr:x>0.98719</cdr:x>
      <cdr:y>0.98723</cdr:y>
    </cdr:to>
    <cdr:sp macro="" textlink="">
      <cdr:nvSpPr>
        <cdr:cNvPr id="2" name="ZoneTexte 1"/>
        <cdr:cNvSpPr txBox="1"/>
      </cdr:nvSpPr>
      <cdr:spPr>
        <a:xfrm xmlns:a="http://schemas.openxmlformats.org/drawingml/2006/main">
          <a:off x="288754" y="3896316"/>
          <a:ext cx="7737645" cy="146048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a:t>
          </a:r>
          <a:r>
            <a:rPr lang="fr-CA" sz="600">
              <a:effectLst/>
              <a:latin typeface="Arial" panose="020B0604020202020204" pitchFamily="34" charset="0"/>
              <a:ea typeface="+mn-ea"/>
              <a:cs typeface="Arial" panose="020B0604020202020204" pitchFamily="34" charset="0"/>
            </a:rPr>
            <a:t>CIM-10 = C18-C20, C26.0)</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a:t>
          </a:r>
          <a:r>
            <a:rPr lang="fr-CA" sz="600" baseline="0">
              <a:latin typeface="Arial" panose="020B0604020202020204" pitchFamily="34" charset="0"/>
              <a:cs typeface="Arial" panose="020B0604020202020204" pitchFamily="34" charset="0"/>
            </a:rPr>
            <a:t> :</a:t>
          </a:r>
          <a:br>
            <a:rPr lang="fr-CA" sz="600" baseline="0">
              <a:latin typeface="Arial" panose="020B0604020202020204" pitchFamily="34" charset="0"/>
              <a:cs typeface="Arial" panose="020B0604020202020204" pitchFamily="34" charset="0"/>
            </a:rPr>
          </a:br>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2016.</a:t>
          </a:r>
          <a:r>
            <a:rPr lang="fr-CA" sz="1100">
              <a:effectLst/>
              <a:latin typeface="+mn-lt"/>
              <a:ea typeface="+mn-ea"/>
              <a:cs typeface="+mn-cs"/>
            </a:rPr>
            <a:t/>
          </a:r>
          <a:br>
            <a:rPr lang="fr-CA" sz="1100">
              <a:effectLst/>
              <a:latin typeface="+mn-lt"/>
              <a:ea typeface="+mn-ea"/>
              <a:cs typeface="+mn-cs"/>
            </a:rPr>
          </a:br>
          <a:r>
            <a:rPr lang="fr-CA" sz="600">
              <a:latin typeface="Arial" panose="020B0604020202020204" pitchFamily="34" charset="0"/>
              <a:cs typeface="Arial" panose="020B0604020202020204" pitchFamily="34" charset="0"/>
            </a:rPr>
            <a:t>Aucun test statistique n'a</a:t>
          </a:r>
          <a:r>
            <a:rPr lang="fr-CA" sz="600" baseline="0">
              <a:latin typeface="Arial" panose="020B0604020202020204" pitchFamily="34" charset="0"/>
              <a:cs typeface="Arial" panose="020B0604020202020204" pitchFamily="34" charset="0"/>
            </a:rPr>
            <a:t> été effectué sur les taux annuels pour établir une tendance chronologique.</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latin typeface="Arial" panose="020B0604020202020204" pitchFamily="34" charset="0"/>
              <a:cs typeface="Arial" panose="020B0604020202020204" pitchFamily="34" charset="0"/>
            </a:rPr>
            <a:t>Sources :</a:t>
          </a:r>
        </a:p>
        <a:p xmlns:a="http://schemas.openxmlformats.org/drawingml/2006/main">
          <a:r>
            <a:rPr lang="fr-CA" sz="600" baseline="0">
              <a:latin typeface="Arial" panose="020B0604020202020204" pitchFamily="34" charset="0"/>
              <a:cs typeface="Arial" panose="020B0604020202020204" pitchFamily="34" charset="0"/>
            </a:rPr>
            <a:t>MSSS, Fichier des décès, 2018 à 2022</a:t>
          </a:r>
        </a:p>
        <a:p xmlns:a="http://schemas.openxmlformats.org/drawingml/2006/main">
          <a:r>
            <a:rPr lang="fr-CA" sz="600" baseline="0">
              <a:latin typeface="Arial" panose="020B0604020202020204" pitchFamily="34" charset="0"/>
              <a:cs typeface="Arial" panose="020B0604020202020204" pitchFamily="34" charset="0"/>
            </a:rPr>
            <a:t>MSSS, Estimations et projections démographiques, août 2023.</a:t>
          </a:r>
        </a:p>
        <a:p xmlns:a="http://schemas.openxmlformats.org/drawingml/2006/main">
          <a:r>
            <a:rPr lang="fr-CA" sz="600" baseline="0">
              <a:latin typeface="Arial" panose="020B0604020202020204" pitchFamily="34" charset="0"/>
              <a:cs typeface="Arial" panose="020B0604020202020204" pitchFamily="34" charset="0"/>
            </a:rPr>
            <a:t>Rapport de l'Infocentre de santé publique du Québec. Mise à jour le 12 mars 2024.</a:t>
          </a:r>
        </a:p>
        <a:p xmlns:a="http://schemas.openxmlformats.org/drawingml/2006/main">
          <a:r>
            <a:rPr lang="fr-CA" sz="600" i="1" baseline="0">
              <a:latin typeface="Arial" panose="020B0604020202020204" pitchFamily="34" charset="0"/>
              <a:cs typeface="Arial" panose="020B0604020202020204" pitchFamily="34" charset="0"/>
            </a:rPr>
            <a:t>	</a:t>
          </a:r>
          <a:r>
            <a:rPr lang="fr-CA" sz="600" baseline="0">
              <a:latin typeface="Arial" panose="020B0604020202020204" pitchFamily="34" charset="0"/>
              <a:cs typeface="Arial" panose="020B0604020202020204" pitchFamily="34" charset="0"/>
            </a:rPr>
            <a:t>		</a:t>
          </a:r>
          <a:endParaRPr lang="fr-CA" sz="600" i="1">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0.03942</cdr:x>
      <cdr:y>0.69713</cdr:y>
    </cdr:from>
    <cdr:to>
      <cdr:x>0.99462</cdr:x>
      <cdr:y>0.96629</cdr:y>
    </cdr:to>
    <cdr:sp macro="" textlink="">
      <cdr:nvSpPr>
        <cdr:cNvPr id="2" name="ZoneTexte 1"/>
        <cdr:cNvSpPr txBox="1"/>
      </cdr:nvSpPr>
      <cdr:spPr>
        <a:xfrm xmlns:a="http://schemas.openxmlformats.org/drawingml/2006/main">
          <a:off x="325662" y="3782680"/>
          <a:ext cx="7891238" cy="146048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(CIM-10 = I20-I25)</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a:t>
          </a:r>
          <a:r>
            <a:rPr lang="fr-CA" sz="600" baseline="0">
              <a:latin typeface="Arial" panose="020B0604020202020204" pitchFamily="34" charset="0"/>
              <a:cs typeface="Arial" panose="020B0604020202020204" pitchFamily="34" charset="0"/>
            </a:rPr>
            <a:t> :</a:t>
          </a:r>
        </a:p>
        <a:p xmlns:a="http://schemas.openxmlformats.org/drawingml/2006/main">
          <a:r>
            <a:rPr lang="fr-CA" sz="600">
              <a:latin typeface="Arial" panose="020B0604020202020204" pitchFamily="34" charset="0"/>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latin typeface="Arial" panose="020B0604020202020204" pitchFamily="34" charset="0"/>
              <a:cs typeface="Arial" panose="020B0604020202020204" pitchFamily="34" charset="0"/>
            </a:rPr>
            <a:t>Les tests statistiques ont été effectués sur tous les taux ajustés selon la structure par âge, sexes réunis, de la population de l'ensemble du Québec en 2016.</a:t>
          </a:r>
          <a:r>
            <a:rPr lang="fr-CA" sz="800"/>
            <a:t/>
          </a:r>
          <a:br>
            <a:rPr lang="fr-CA" sz="800"/>
          </a:br>
          <a:r>
            <a:rPr lang="fr-CA" sz="600">
              <a:latin typeface="Arial" panose="020B0604020202020204" pitchFamily="34" charset="0"/>
              <a:cs typeface="Arial" panose="020B0604020202020204" pitchFamily="34" charset="0"/>
            </a:rPr>
            <a:t>Aucun test statistique n'a</a:t>
          </a:r>
          <a:r>
            <a:rPr lang="fr-CA" sz="600" baseline="0">
              <a:latin typeface="Arial" panose="020B0604020202020204" pitchFamily="34" charset="0"/>
              <a:cs typeface="Arial" panose="020B0604020202020204" pitchFamily="34" charset="0"/>
            </a:rPr>
            <a:t> été effectué sur les taux annuels pour établir une tendance chronologique.</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latin typeface="Arial" panose="020B0604020202020204" pitchFamily="34" charset="0"/>
              <a:cs typeface="Arial" panose="020B0604020202020204" pitchFamily="34" charset="0"/>
            </a:rPr>
            <a:t>Sources :</a:t>
          </a:r>
        </a:p>
        <a:p xmlns:a="http://schemas.openxmlformats.org/drawingml/2006/main">
          <a:r>
            <a:rPr lang="fr-CA" sz="600" baseline="0">
              <a:latin typeface="Arial" panose="020B0604020202020204" pitchFamily="34" charset="0"/>
              <a:cs typeface="Arial" panose="020B0604020202020204" pitchFamily="34" charset="0"/>
            </a:rPr>
            <a:t>MSSS, Fichier des décès, 2018 à 2022</a:t>
          </a:r>
        </a:p>
        <a:p xmlns:a="http://schemas.openxmlformats.org/drawingml/2006/main">
          <a:r>
            <a:rPr lang="fr-CA" sz="600" baseline="0">
              <a:latin typeface="Arial" panose="020B0604020202020204" pitchFamily="34" charset="0"/>
              <a:cs typeface="Arial" panose="020B0604020202020204" pitchFamily="34" charset="0"/>
            </a:rPr>
            <a:t>MSSS, Estimations et projections démographiques, août 2023.</a:t>
          </a:r>
        </a:p>
        <a:p xmlns:a="http://schemas.openxmlformats.org/drawingml/2006/main">
          <a:r>
            <a:rPr lang="fr-CA" sz="600" baseline="0">
              <a:latin typeface="Arial" panose="020B0604020202020204" pitchFamily="34" charset="0"/>
              <a:cs typeface="Arial" panose="020B0604020202020204" pitchFamily="34" charset="0"/>
            </a:rPr>
            <a:t>Rapport de l'Infocentre de santé publique du Québec. Mise à jour le 12 mars 2024.</a:t>
          </a:r>
        </a:p>
        <a:p xmlns:a="http://schemas.openxmlformats.org/drawingml/2006/main">
          <a:r>
            <a:rPr lang="fr-CA" sz="600" i="1" baseline="0">
              <a:latin typeface="Arial" panose="020B0604020202020204" pitchFamily="34" charset="0"/>
              <a:cs typeface="Arial" panose="020B0604020202020204" pitchFamily="34" charset="0"/>
            </a:rPr>
            <a:t>	</a:t>
          </a:r>
          <a:r>
            <a:rPr lang="fr-CA" sz="600" baseline="0">
              <a:latin typeface="Arial" panose="020B0604020202020204" pitchFamily="34" charset="0"/>
              <a:cs typeface="Arial" panose="020B0604020202020204" pitchFamily="34" charset="0"/>
            </a:rPr>
            <a:t>		</a:t>
          </a:r>
          <a:endParaRPr lang="fr-CA" sz="600" i="1">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37856</xdr:rowOff>
    </xdr:from>
    <xdr:to>
      <xdr:col>16</xdr:col>
      <xdr:colOff>622300</xdr:colOff>
      <xdr:row>38</xdr:row>
      <xdr:rowOff>21982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733425</xdr:colOff>
      <xdr:row>1</xdr:row>
      <xdr:rowOff>47625</xdr:rowOff>
    </xdr:from>
    <xdr:to>
      <xdr:col>3</xdr:col>
      <xdr:colOff>1360</xdr:colOff>
      <xdr:row>1</xdr:row>
      <xdr:rowOff>200025</xdr:rowOff>
    </xdr:to>
    <xdr:pic>
      <xdr:nvPicPr>
        <xdr:cNvPr id="3"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31975" y="542925"/>
          <a:ext cx="453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0.03633</cdr:x>
      <cdr:y>0.72405</cdr:y>
    </cdr:from>
    <cdr:to>
      <cdr:x>0.97695</cdr:x>
      <cdr:y>0.99321</cdr:y>
    </cdr:to>
    <cdr:sp macro="" textlink="">
      <cdr:nvSpPr>
        <cdr:cNvPr id="2" name="ZoneTexte 1"/>
        <cdr:cNvSpPr txBox="1"/>
      </cdr:nvSpPr>
      <cdr:spPr>
        <a:xfrm xmlns:a="http://schemas.openxmlformats.org/drawingml/2006/main">
          <a:off x="299011" y="3928730"/>
          <a:ext cx="7740926" cy="146048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a:t>
          </a:r>
          <a:r>
            <a:rPr lang="fr-CA" sz="600">
              <a:effectLst/>
              <a:latin typeface="Arial" panose="020B0604020202020204" pitchFamily="34" charset="0"/>
              <a:ea typeface="+mn-ea"/>
              <a:cs typeface="Arial" panose="020B0604020202020204" pitchFamily="34" charset="0"/>
            </a:rPr>
            <a:t>CIM-10 = I60-I69)</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a:t>
          </a:r>
          <a:r>
            <a:rPr lang="fr-CA" sz="600" baseline="0">
              <a:latin typeface="Arial" panose="020B0604020202020204" pitchFamily="34" charset="0"/>
              <a:cs typeface="Arial" panose="020B0604020202020204" pitchFamily="34" charset="0"/>
            </a:rPr>
            <a:t> :</a:t>
          </a: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2016.</a:t>
          </a:r>
          <a:r>
            <a:rPr lang="fr-CA" sz="800"/>
            <a:t/>
          </a:r>
          <a:br>
            <a:rPr lang="fr-CA" sz="800"/>
          </a:br>
          <a:r>
            <a:rPr lang="fr-CA" sz="600">
              <a:latin typeface="Arial" panose="020B0604020202020204" pitchFamily="34" charset="0"/>
              <a:cs typeface="Arial" panose="020B0604020202020204" pitchFamily="34" charset="0"/>
            </a:rPr>
            <a:t>Aucun test statistique n'a</a:t>
          </a:r>
          <a:r>
            <a:rPr lang="fr-CA" sz="600" baseline="0">
              <a:latin typeface="Arial" panose="020B0604020202020204" pitchFamily="34" charset="0"/>
              <a:cs typeface="Arial" panose="020B0604020202020204" pitchFamily="34" charset="0"/>
            </a:rPr>
            <a:t> été effectué sur les taux annuels pour établir une tendance chronologique.</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latin typeface="Arial" panose="020B0604020202020204" pitchFamily="34" charset="0"/>
              <a:cs typeface="Arial" panose="020B0604020202020204" pitchFamily="34" charset="0"/>
            </a:rPr>
            <a:t>Sources :</a:t>
          </a:r>
        </a:p>
        <a:p xmlns:a="http://schemas.openxmlformats.org/drawingml/2006/main">
          <a:r>
            <a:rPr lang="fr-CA" sz="600" baseline="0">
              <a:latin typeface="Arial" panose="020B0604020202020204" pitchFamily="34" charset="0"/>
              <a:cs typeface="Arial" panose="020B0604020202020204" pitchFamily="34" charset="0"/>
            </a:rPr>
            <a:t>MSSS, Fichier des décès, 2018 à 2022</a:t>
          </a:r>
        </a:p>
        <a:p xmlns:a="http://schemas.openxmlformats.org/drawingml/2006/main">
          <a:r>
            <a:rPr lang="fr-CA" sz="600" baseline="0">
              <a:latin typeface="Arial" panose="020B0604020202020204" pitchFamily="34" charset="0"/>
              <a:cs typeface="Arial" panose="020B0604020202020204" pitchFamily="34" charset="0"/>
            </a:rPr>
            <a:t>MSSS, Estimations et projections démographiques, août 2023.</a:t>
          </a:r>
        </a:p>
        <a:p xmlns:a="http://schemas.openxmlformats.org/drawingml/2006/main">
          <a:r>
            <a:rPr lang="fr-CA" sz="600" baseline="0">
              <a:latin typeface="Arial" panose="020B0604020202020204" pitchFamily="34" charset="0"/>
              <a:cs typeface="Arial" panose="020B0604020202020204" pitchFamily="34" charset="0"/>
            </a:rPr>
            <a:t>Rapport de l'Infocentre de santé publique du Québec. Mise à jour le 12 mars 2024.</a:t>
          </a:r>
        </a:p>
        <a:p xmlns:a="http://schemas.openxmlformats.org/drawingml/2006/main">
          <a:r>
            <a:rPr lang="fr-CA" sz="600" i="1" baseline="0">
              <a:latin typeface="Arial" panose="020B0604020202020204" pitchFamily="34" charset="0"/>
              <a:cs typeface="Arial" panose="020B0604020202020204" pitchFamily="34" charset="0"/>
            </a:rPr>
            <a:t>	</a:t>
          </a:r>
          <a:r>
            <a:rPr lang="fr-CA" sz="600" baseline="0">
              <a:latin typeface="Arial" panose="020B0604020202020204" pitchFamily="34" charset="0"/>
              <a:cs typeface="Arial" panose="020B0604020202020204" pitchFamily="34" charset="0"/>
            </a:rPr>
            <a:t>		</a:t>
          </a:r>
          <a:endParaRPr lang="fr-CA" sz="600" i="1">
            <a:latin typeface="Arial" panose="020B0604020202020204" pitchFamily="34" charset="0"/>
            <a:cs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78154</xdr:rowOff>
    </xdr:from>
    <xdr:to>
      <xdr:col>16</xdr:col>
      <xdr:colOff>673100</xdr:colOff>
      <xdr:row>40</xdr:row>
      <xdr:rowOff>146049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733425</xdr:colOff>
      <xdr:row>1</xdr:row>
      <xdr:rowOff>47625</xdr:rowOff>
    </xdr:from>
    <xdr:to>
      <xdr:col>3</xdr:col>
      <xdr:colOff>1360</xdr:colOff>
      <xdr:row>1</xdr:row>
      <xdr:rowOff>200025</xdr:rowOff>
    </xdr:to>
    <xdr:pic>
      <xdr:nvPicPr>
        <xdr:cNvPr id="3"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31975" y="542925"/>
          <a:ext cx="453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0.03942</cdr:x>
      <cdr:y>0.69713</cdr:y>
    </cdr:from>
    <cdr:to>
      <cdr:x>0.99923</cdr:x>
      <cdr:y>0.96629</cdr:y>
    </cdr:to>
    <cdr:sp macro="" textlink="">
      <cdr:nvSpPr>
        <cdr:cNvPr id="2" name="ZoneTexte 1"/>
        <cdr:cNvSpPr txBox="1"/>
      </cdr:nvSpPr>
      <cdr:spPr>
        <a:xfrm xmlns:a="http://schemas.openxmlformats.org/drawingml/2006/main">
          <a:off x="323910" y="4062417"/>
          <a:ext cx="7886640" cy="156848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a:t>
          </a:r>
          <a:r>
            <a:rPr lang="fr-CA" sz="600">
              <a:effectLst/>
              <a:latin typeface="Arial" panose="020B0604020202020204" pitchFamily="34" charset="0"/>
              <a:ea typeface="+mn-ea"/>
              <a:cs typeface="Arial" panose="020B0604020202020204" pitchFamily="34" charset="0"/>
            </a:rPr>
            <a:t>CIM-10 = J41-J44)</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a:t>
          </a:r>
          <a:r>
            <a:rPr lang="fr-CA" sz="600" baseline="0">
              <a:latin typeface="Arial" panose="020B0604020202020204" pitchFamily="34" charset="0"/>
              <a:cs typeface="Arial" panose="020B0604020202020204" pitchFamily="34" charset="0"/>
            </a:rPr>
            <a:t> :</a:t>
          </a: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2016.</a:t>
          </a:r>
          <a:r>
            <a:rPr lang="fr-CA" sz="800"/>
            <a:t/>
          </a:r>
          <a:br>
            <a:rPr lang="fr-CA" sz="800"/>
          </a:br>
          <a:r>
            <a:rPr lang="fr-CA" sz="600">
              <a:latin typeface="Arial" panose="020B0604020202020204" pitchFamily="34" charset="0"/>
              <a:cs typeface="Arial" panose="020B0604020202020204" pitchFamily="34" charset="0"/>
            </a:rPr>
            <a:t>Aucun test statistique n'a</a:t>
          </a:r>
          <a:r>
            <a:rPr lang="fr-CA" sz="600" baseline="0">
              <a:latin typeface="Arial" panose="020B0604020202020204" pitchFamily="34" charset="0"/>
              <a:cs typeface="Arial" panose="020B0604020202020204" pitchFamily="34" charset="0"/>
            </a:rPr>
            <a:t> été effectué sur les taux annuels pour établir une tendance chronologique.</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latin typeface="Arial" panose="020B0604020202020204" pitchFamily="34" charset="0"/>
              <a:cs typeface="Arial" panose="020B0604020202020204" pitchFamily="34" charset="0"/>
            </a:rPr>
            <a:t>Sources :</a:t>
          </a:r>
        </a:p>
        <a:p xmlns:a="http://schemas.openxmlformats.org/drawingml/2006/main">
          <a:r>
            <a:rPr lang="fr-CA" sz="600" baseline="0">
              <a:latin typeface="Arial" panose="020B0604020202020204" pitchFamily="34" charset="0"/>
              <a:cs typeface="Arial" panose="020B0604020202020204" pitchFamily="34" charset="0"/>
            </a:rPr>
            <a:t>MSSS, Fichier des décès, 2018 à 2022</a:t>
          </a:r>
        </a:p>
        <a:p xmlns:a="http://schemas.openxmlformats.org/drawingml/2006/main">
          <a:r>
            <a:rPr lang="fr-CA" sz="600" baseline="0">
              <a:latin typeface="Arial" panose="020B0604020202020204" pitchFamily="34" charset="0"/>
              <a:cs typeface="Arial" panose="020B0604020202020204" pitchFamily="34" charset="0"/>
            </a:rPr>
            <a:t>MSSS, Estimations et projections démographiques, août 2023.</a:t>
          </a:r>
        </a:p>
        <a:p xmlns:a="http://schemas.openxmlformats.org/drawingml/2006/main">
          <a:r>
            <a:rPr lang="fr-CA" sz="600" baseline="0">
              <a:latin typeface="Arial" panose="020B0604020202020204" pitchFamily="34" charset="0"/>
              <a:cs typeface="Arial" panose="020B0604020202020204" pitchFamily="34" charset="0"/>
            </a:rPr>
            <a:t>Rapport de l'Infocentre de santé publique du Québec. Mise à jour le 12 mars 2024.</a:t>
          </a:r>
        </a:p>
        <a:p xmlns:a="http://schemas.openxmlformats.org/drawingml/2006/main">
          <a:r>
            <a:rPr lang="fr-CA" sz="600" i="1" baseline="0">
              <a:latin typeface="Arial" panose="020B0604020202020204" pitchFamily="34" charset="0"/>
              <a:cs typeface="Arial" panose="020B0604020202020204" pitchFamily="34" charset="0"/>
            </a:rPr>
            <a:t>	</a:t>
          </a:r>
          <a:r>
            <a:rPr lang="fr-CA" sz="600" baseline="0">
              <a:latin typeface="Arial" panose="020B0604020202020204" pitchFamily="34" charset="0"/>
              <a:cs typeface="Arial" panose="020B0604020202020204" pitchFamily="34" charset="0"/>
            </a:rPr>
            <a:t>		</a:t>
          </a:r>
          <a:endParaRPr lang="fr-CA" sz="600" i="1">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4</xdr:row>
      <xdr:rowOff>46405</xdr:rowOff>
    </xdr:from>
    <xdr:to>
      <xdr:col>16</xdr:col>
      <xdr:colOff>596900</xdr:colOff>
      <xdr:row>38</xdr:row>
      <xdr:rowOff>30531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733425</xdr:colOff>
      <xdr:row>1</xdr:row>
      <xdr:rowOff>47625</xdr:rowOff>
    </xdr:from>
    <xdr:to>
      <xdr:col>3</xdr:col>
      <xdr:colOff>1360</xdr:colOff>
      <xdr:row>1</xdr:row>
      <xdr:rowOff>200025</xdr:rowOff>
    </xdr:to>
    <xdr:pic>
      <xdr:nvPicPr>
        <xdr:cNvPr id="3"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31975" y="542925"/>
          <a:ext cx="453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c:userShapes xmlns:c="http://schemas.openxmlformats.org/drawingml/2006/chart">
  <cdr:relSizeAnchor xmlns:cdr="http://schemas.openxmlformats.org/drawingml/2006/chartDrawing">
    <cdr:from>
      <cdr:x>0.03787</cdr:x>
      <cdr:y>0.72639</cdr:y>
    </cdr:from>
    <cdr:to>
      <cdr:x>0.99224</cdr:x>
      <cdr:y>0.99555</cdr:y>
    </cdr:to>
    <cdr:sp macro="" textlink="">
      <cdr:nvSpPr>
        <cdr:cNvPr id="2" name="ZoneTexte 1"/>
        <cdr:cNvSpPr txBox="1"/>
      </cdr:nvSpPr>
      <cdr:spPr>
        <a:xfrm xmlns:a="http://schemas.openxmlformats.org/drawingml/2006/main">
          <a:off x="309959" y="3941430"/>
          <a:ext cx="7811661" cy="146048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a:t>
          </a:r>
          <a:r>
            <a:rPr lang="fr-CA" sz="600">
              <a:effectLst/>
              <a:latin typeface="Arial" panose="020B0604020202020204" pitchFamily="34" charset="0"/>
              <a:ea typeface="+mn-ea"/>
              <a:cs typeface="Arial" panose="020B0604020202020204" pitchFamily="34" charset="0"/>
            </a:rPr>
            <a:t>CIM-10 = C34)</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a:t>
          </a:r>
          <a:r>
            <a:rPr lang="fr-CA" sz="600" baseline="0">
              <a:latin typeface="Arial" panose="020B0604020202020204" pitchFamily="34" charset="0"/>
              <a:cs typeface="Arial" panose="020B0604020202020204" pitchFamily="34" charset="0"/>
            </a:rPr>
            <a:t> :</a:t>
          </a: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2016.</a:t>
          </a:r>
          <a:r>
            <a:rPr lang="fr-CA" sz="1100">
              <a:effectLst/>
              <a:latin typeface="+mn-lt"/>
              <a:ea typeface="+mn-ea"/>
              <a:cs typeface="+mn-cs"/>
            </a:rPr>
            <a:t/>
          </a:r>
          <a:br>
            <a:rPr lang="fr-CA" sz="1100">
              <a:effectLst/>
              <a:latin typeface="+mn-lt"/>
              <a:ea typeface="+mn-ea"/>
              <a:cs typeface="+mn-cs"/>
            </a:rPr>
          </a:br>
          <a:r>
            <a:rPr lang="fr-CA" sz="600">
              <a:latin typeface="Arial" panose="020B0604020202020204" pitchFamily="34" charset="0"/>
              <a:cs typeface="Arial" panose="020B0604020202020204" pitchFamily="34" charset="0"/>
            </a:rPr>
            <a:t>Aucun test statistique n'a</a:t>
          </a:r>
          <a:r>
            <a:rPr lang="fr-CA" sz="600" baseline="0">
              <a:latin typeface="Arial" panose="020B0604020202020204" pitchFamily="34" charset="0"/>
              <a:cs typeface="Arial" panose="020B0604020202020204" pitchFamily="34" charset="0"/>
            </a:rPr>
            <a:t> été effectué sur les taux annuels pour établir une tendance chronologique.</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latin typeface="Arial" panose="020B0604020202020204" pitchFamily="34" charset="0"/>
              <a:cs typeface="Arial" panose="020B0604020202020204" pitchFamily="34" charset="0"/>
            </a:rPr>
            <a:t>(+) (-) Valeur significativement différente de celle du reste du Québec, au seuil de 5 %.</a:t>
          </a:r>
        </a:p>
        <a:p xmlns:a="http://schemas.openxmlformats.org/drawingml/2006/main">
          <a:endParaRPr lang="fr-CA" sz="600" baseline="0">
            <a:latin typeface="Arial" panose="020B0604020202020204" pitchFamily="34" charset="0"/>
            <a:cs typeface="Arial" panose="020B0604020202020204" pitchFamily="34" charset="0"/>
          </a:endParaRPr>
        </a:p>
        <a:p xmlns:a="http://schemas.openxmlformats.org/drawingml/2006/main">
          <a:r>
            <a:rPr lang="fr-CA" sz="600" baseline="0">
              <a:latin typeface="Arial" panose="020B0604020202020204" pitchFamily="34" charset="0"/>
              <a:cs typeface="Arial" panose="020B0604020202020204" pitchFamily="34" charset="0"/>
            </a:rPr>
            <a:t>Sources :</a:t>
          </a:r>
        </a:p>
        <a:p xmlns:a="http://schemas.openxmlformats.org/drawingml/2006/main">
          <a:r>
            <a:rPr lang="fr-CA" sz="600" baseline="0">
              <a:latin typeface="Arial" panose="020B0604020202020204" pitchFamily="34" charset="0"/>
              <a:cs typeface="Arial" panose="020B0604020202020204" pitchFamily="34" charset="0"/>
            </a:rPr>
            <a:t>MSSS, Fichier des décès, 2018 à 2022</a:t>
          </a:r>
        </a:p>
        <a:p xmlns:a="http://schemas.openxmlformats.org/drawingml/2006/main">
          <a:r>
            <a:rPr lang="fr-CA" sz="600" baseline="0">
              <a:latin typeface="Arial" panose="020B0604020202020204" pitchFamily="34" charset="0"/>
              <a:cs typeface="Arial" panose="020B0604020202020204" pitchFamily="34" charset="0"/>
            </a:rPr>
            <a:t>MSSS, Estimations et projections démographiques, août 2023.</a:t>
          </a:r>
        </a:p>
        <a:p xmlns:a="http://schemas.openxmlformats.org/drawingml/2006/main">
          <a:r>
            <a:rPr lang="fr-CA" sz="600" baseline="0">
              <a:latin typeface="Arial" panose="020B0604020202020204" pitchFamily="34" charset="0"/>
              <a:cs typeface="Arial" panose="020B0604020202020204" pitchFamily="34" charset="0"/>
            </a:rPr>
            <a:t>Rapport de l'Infocentre de santé publique du Québec. Mise à jour le 12 mars 2024.</a:t>
          </a:r>
        </a:p>
        <a:p xmlns:a="http://schemas.openxmlformats.org/drawingml/2006/main">
          <a:r>
            <a:rPr lang="fr-CA" sz="600" i="1" baseline="0">
              <a:latin typeface="Arial" panose="020B0604020202020204" pitchFamily="34" charset="0"/>
              <a:cs typeface="Arial" panose="020B0604020202020204" pitchFamily="34" charset="0"/>
            </a:rPr>
            <a:t>	</a:t>
          </a:r>
          <a:r>
            <a:rPr lang="fr-CA" sz="600" baseline="0">
              <a:latin typeface="Arial" panose="020B0604020202020204" pitchFamily="34" charset="0"/>
              <a:cs typeface="Arial" panose="020B0604020202020204" pitchFamily="34" charset="0"/>
            </a:rPr>
            <a:t>		</a:t>
          </a:r>
          <a:endParaRPr lang="fr-CA" sz="600" i="1">
            <a:latin typeface="Arial" panose="020B0604020202020204" pitchFamily="34" charset="0"/>
            <a:cs typeface="Arial" panose="020B0604020202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4</xdr:row>
      <xdr:rowOff>1955</xdr:rowOff>
    </xdr:from>
    <xdr:to>
      <xdr:col>16</xdr:col>
      <xdr:colOff>669266</xdr:colOff>
      <xdr:row>37</xdr:row>
      <xdr:rowOff>144831</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733425</xdr:colOff>
      <xdr:row>1</xdr:row>
      <xdr:rowOff>47625</xdr:rowOff>
    </xdr:from>
    <xdr:to>
      <xdr:col>3</xdr:col>
      <xdr:colOff>1360</xdr:colOff>
      <xdr:row>1</xdr:row>
      <xdr:rowOff>200025</xdr:rowOff>
    </xdr:to>
    <xdr:pic>
      <xdr:nvPicPr>
        <xdr:cNvPr id="3" name="Imag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31975" y="542925"/>
          <a:ext cx="453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Mortalite/Deces_annuels_mal_chron.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Mortalite/Deces_annuels_mal_chron.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hyperlink" Target="http://www.cisss-lanaudiere.gouv.qc.ca/fileadmin/internet/cisss_lanaudiere/Documentation/Sylia_statistiques_regionales/Mortalite/Deces_annuels_mal_chron.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hyperlink" Target="http://www.cisss-lanaudiere.gouv.qc.ca/fileadmin/internet/cisss_lanaudiere/Documentation/Sylia_statistiques_regionales/Mortalite/Deces_annuels_mal_chron.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hyperlink" Target="http://www.cisss-lanaudiere.gouv.qc.ca/fileadmin/internet/cisss_lanaudiere/Documentation/Sylia_statistiques_regionales/Mortalite/Deces_annuels_mal_chron.pdf"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9.xml"/><Relationship Id="rId1" Type="http://schemas.openxmlformats.org/officeDocument/2006/relationships/hyperlink" Target="http://www.cisss-lanaudiere.gouv.qc.ca/fileadmin/internet/cisss_lanaudiere/Documentation/Sylia_statistiques_regionales/Mortalite/Deces_annuels_mal_chr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K262"/>
  <sheetViews>
    <sheetView showGridLines="0" tabSelected="1" zoomScaleNormal="100" workbookViewId="0">
      <selection sqref="A1:G1"/>
    </sheetView>
  </sheetViews>
  <sheetFormatPr baseColWidth="10" defaultColWidth="11" defaultRowHeight="12.75" customHeight="1"/>
  <cols>
    <col min="1" max="1" width="14.15234375" style="45" customWidth="1"/>
    <col min="2" max="2" width="10.61328125" style="49" customWidth="1"/>
    <col min="3" max="3" width="44.4609375" style="48" customWidth="1"/>
    <col min="4" max="4" width="10.15234375" style="46" customWidth="1"/>
    <col min="5" max="5" width="10.15234375" style="47" customWidth="1"/>
    <col min="6" max="7" width="1.84375" style="55" customWidth="1"/>
    <col min="8" max="16384" width="11" style="32"/>
  </cols>
  <sheetData>
    <row r="1" spans="1:11" s="8" customFormat="1" ht="39" customHeight="1">
      <c r="A1" s="80" t="s">
        <v>24</v>
      </c>
      <c r="B1" s="80"/>
      <c r="C1" s="80"/>
      <c r="D1" s="80"/>
      <c r="E1" s="80"/>
      <c r="F1" s="80"/>
      <c r="G1" s="80"/>
      <c r="H1" s="11"/>
      <c r="I1" s="7"/>
      <c r="K1" s="6"/>
    </row>
    <row r="2" spans="1:11" s="8" customFormat="1" ht="19.5" customHeight="1">
      <c r="A2" s="81" t="s">
        <v>17</v>
      </c>
      <c r="B2" s="81"/>
      <c r="C2" s="81"/>
      <c r="D2" s="81"/>
      <c r="E2" s="81"/>
      <c r="F2" s="81"/>
      <c r="G2" s="81"/>
      <c r="H2" s="10"/>
      <c r="I2" s="9"/>
      <c r="K2" s="6"/>
    </row>
    <row r="3" spans="1:11" s="52" customFormat="1" ht="33.5" customHeight="1">
      <c r="A3" s="82" t="s">
        <v>30</v>
      </c>
      <c r="B3" s="82"/>
      <c r="C3" s="82"/>
      <c r="D3" s="82"/>
      <c r="E3" s="82"/>
      <c r="F3" s="82"/>
      <c r="G3" s="82"/>
      <c r="H3" s="51"/>
    </row>
    <row r="4" spans="1:11" s="2" customFormat="1" ht="37.5" customHeight="1">
      <c r="A4" s="83" t="s">
        <v>31</v>
      </c>
      <c r="B4" s="83"/>
      <c r="C4" s="83"/>
      <c r="D4" s="83"/>
      <c r="E4" s="83"/>
      <c r="F4" s="83"/>
      <c r="G4" s="83"/>
    </row>
    <row r="5" spans="1:11" customFormat="1" ht="6" customHeight="1">
      <c r="F5" s="56"/>
      <c r="G5" s="56"/>
    </row>
    <row r="6" spans="1:11" s="2" customFormat="1" ht="12.75" customHeight="1">
      <c r="A6" s="84" t="s">
        <v>34</v>
      </c>
      <c r="B6" s="84"/>
      <c r="C6" s="84"/>
      <c r="D6" s="84"/>
      <c r="E6" s="84"/>
      <c r="F6" s="84"/>
      <c r="G6" s="84"/>
    </row>
    <row r="7" spans="1:11" s="2" customFormat="1" ht="6" customHeight="1">
      <c r="A7" s="22"/>
      <c r="B7" s="23"/>
      <c r="C7" s="14"/>
      <c r="D7" s="24"/>
      <c r="E7" s="25"/>
      <c r="F7" s="26"/>
      <c r="G7" s="26"/>
    </row>
    <row r="8" spans="1:11" s="2" customFormat="1" ht="113.5" customHeight="1">
      <c r="A8" s="85" t="s">
        <v>36</v>
      </c>
      <c r="B8" s="85"/>
      <c r="C8" s="85"/>
      <c r="D8" s="85"/>
      <c r="E8" s="85"/>
      <c r="F8" s="85"/>
      <c r="G8" s="85"/>
      <c r="H8"/>
    </row>
    <row r="9" spans="1:11" s="2" customFormat="1" ht="15" customHeight="1">
      <c r="A9" s="79" t="s">
        <v>20</v>
      </c>
      <c r="B9" s="79"/>
      <c r="C9" s="79"/>
      <c r="D9" s="79"/>
      <c r="E9" s="79"/>
      <c r="F9" s="79"/>
      <c r="G9" s="79"/>
    </row>
    <row r="10" spans="1:11" s="2" customFormat="1" ht="6" customHeight="1">
      <c r="A10" s="5"/>
      <c r="B10" s="4"/>
      <c r="C10" s="3"/>
      <c r="D10" s="12"/>
      <c r="E10" s="16"/>
      <c r="F10" s="15"/>
      <c r="G10" s="15"/>
    </row>
    <row r="11" spans="1:11" s="1" customFormat="1" ht="33.75" customHeight="1">
      <c r="A11" s="13" t="s">
        <v>5</v>
      </c>
      <c r="B11" s="13" t="s">
        <v>3</v>
      </c>
      <c r="C11" s="13" t="s">
        <v>15</v>
      </c>
      <c r="D11" s="64" t="s">
        <v>16</v>
      </c>
      <c r="E11" s="65" t="s">
        <v>21</v>
      </c>
      <c r="F11" s="54"/>
      <c r="G11" s="54"/>
    </row>
    <row r="12" spans="1:11" ht="12.75" customHeight="1">
      <c r="A12" s="27" t="s">
        <v>6</v>
      </c>
      <c r="B12" s="27">
        <v>2018</v>
      </c>
      <c r="C12" s="28" t="s">
        <v>4</v>
      </c>
      <c r="D12" s="29">
        <v>42</v>
      </c>
      <c r="E12" s="36">
        <v>97.434231893471903</v>
      </c>
      <c r="F12" s="31" t="s">
        <v>27</v>
      </c>
      <c r="G12" s="31"/>
    </row>
    <row r="13" spans="1:11" ht="12.75" customHeight="1">
      <c r="A13" s="33" t="s">
        <v>7</v>
      </c>
      <c r="B13" s="33">
        <v>2018</v>
      </c>
      <c r="C13" s="14" t="s">
        <v>4</v>
      </c>
      <c r="D13" s="35">
        <v>72</v>
      </c>
      <c r="E13" s="36">
        <v>105.272392315115</v>
      </c>
      <c r="F13" s="37" t="s">
        <v>27</v>
      </c>
      <c r="G13" s="37"/>
    </row>
    <row r="14" spans="1:11" ht="12.75" customHeight="1">
      <c r="A14" s="33" t="s">
        <v>10</v>
      </c>
      <c r="B14" s="33">
        <v>2018</v>
      </c>
      <c r="C14" s="14" t="s">
        <v>4</v>
      </c>
      <c r="D14" s="35">
        <v>64</v>
      </c>
      <c r="E14" s="36">
        <v>124.01178111920601</v>
      </c>
      <c r="F14" s="37" t="s">
        <v>27</v>
      </c>
      <c r="G14" s="37"/>
    </row>
    <row r="15" spans="1:11" ht="12.75" customHeight="1">
      <c r="A15" s="33" t="s">
        <v>11</v>
      </c>
      <c r="B15" s="33">
        <v>2018</v>
      </c>
      <c r="C15" s="14" t="s">
        <v>4</v>
      </c>
      <c r="D15" s="38">
        <v>40</v>
      </c>
      <c r="E15" s="36">
        <v>72.6453815698667</v>
      </c>
      <c r="F15" s="34" t="s">
        <v>27</v>
      </c>
      <c r="G15" s="34"/>
    </row>
    <row r="16" spans="1:11" ht="12.75" customHeight="1">
      <c r="A16" s="33" t="s">
        <v>13</v>
      </c>
      <c r="B16" s="33">
        <v>2018</v>
      </c>
      <c r="C16" s="14" t="s">
        <v>4</v>
      </c>
      <c r="D16" s="35">
        <v>218</v>
      </c>
      <c r="E16" s="36">
        <v>99.922079112618604</v>
      </c>
      <c r="F16" s="37" t="s">
        <v>27</v>
      </c>
      <c r="G16" s="37"/>
    </row>
    <row r="17" spans="1:8" ht="12.75" customHeight="1">
      <c r="A17" s="33" t="s">
        <v>8</v>
      </c>
      <c r="B17" s="33">
        <v>2018</v>
      </c>
      <c r="C17" s="14" t="s">
        <v>4</v>
      </c>
      <c r="D17" s="38">
        <v>70</v>
      </c>
      <c r="E17" s="36">
        <v>55.301869203179102</v>
      </c>
      <c r="F17" s="34" t="s">
        <v>27</v>
      </c>
      <c r="G17" s="34" t="s">
        <v>23</v>
      </c>
    </row>
    <row r="18" spans="1:8" ht="12.75" customHeight="1">
      <c r="A18" s="33" t="s">
        <v>9</v>
      </c>
      <c r="B18" s="33">
        <v>2018</v>
      </c>
      <c r="C18" s="14" t="s">
        <v>4</v>
      </c>
      <c r="D18" s="35">
        <v>71</v>
      </c>
      <c r="E18" s="36">
        <v>43.237318068327099</v>
      </c>
      <c r="F18" s="37" t="s">
        <v>27</v>
      </c>
      <c r="G18" s="37" t="s">
        <v>23</v>
      </c>
    </row>
    <row r="19" spans="1:8" ht="12.75" customHeight="1">
      <c r="A19" s="33" t="s">
        <v>14</v>
      </c>
      <c r="B19" s="33">
        <v>2018</v>
      </c>
      <c r="C19" s="14" t="s">
        <v>4</v>
      </c>
      <c r="D19" s="35">
        <v>141</v>
      </c>
      <c r="E19" s="36">
        <v>48.488933518577099</v>
      </c>
      <c r="F19" s="37" t="s">
        <v>27</v>
      </c>
      <c r="G19" s="37" t="s">
        <v>23</v>
      </c>
    </row>
    <row r="20" spans="1:8" ht="12.75" customHeight="1">
      <c r="A20" s="33" t="s">
        <v>0</v>
      </c>
      <c r="B20" s="33">
        <v>2018</v>
      </c>
      <c r="C20" s="14" t="s">
        <v>4</v>
      </c>
      <c r="D20" s="38">
        <v>359</v>
      </c>
      <c r="E20" s="36">
        <v>70.536272148193007</v>
      </c>
      <c r="F20" s="34" t="s">
        <v>27</v>
      </c>
      <c r="G20" s="34" t="s">
        <v>23</v>
      </c>
    </row>
    <row r="21" spans="1:8" ht="12.75" customHeight="1">
      <c r="A21" s="39" t="s">
        <v>12</v>
      </c>
      <c r="B21" s="39">
        <v>2018</v>
      </c>
      <c r="C21" s="62" t="s">
        <v>4</v>
      </c>
      <c r="D21" s="40">
        <v>7176</v>
      </c>
      <c r="E21" s="41">
        <v>85.410899506744897</v>
      </c>
      <c r="F21" s="42" t="s">
        <v>27</v>
      </c>
      <c r="G21" s="42" t="s">
        <v>27</v>
      </c>
    </row>
    <row r="22" spans="1:8" ht="12.75" customHeight="1">
      <c r="A22" s="27" t="s">
        <v>6</v>
      </c>
      <c r="B22" s="27">
        <v>2018</v>
      </c>
      <c r="C22" s="31" t="s">
        <v>2</v>
      </c>
      <c r="D22" s="29">
        <v>15</v>
      </c>
      <c r="E22" s="30">
        <v>34.797939961954299</v>
      </c>
      <c r="F22" s="31" t="s">
        <v>18</v>
      </c>
      <c r="G22" s="31"/>
    </row>
    <row r="23" spans="1:8" ht="12.75" customHeight="1">
      <c r="A23" s="33" t="s">
        <v>7</v>
      </c>
      <c r="B23" s="33">
        <v>2018</v>
      </c>
      <c r="C23" s="34" t="s">
        <v>2</v>
      </c>
      <c r="D23" s="35">
        <v>48</v>
      </c>
      <c r="E23" s="36">
        <v>70.181594876743603</v>
      </c>
      <c r="F23" s="37" t="s">
        <v>27</v>
      </c>
      <c r="G23" s="37" t="s">
        <v>22</v>
      </c>
      <c r="H23" s="45"/>
    </row>
    <row r="24" spans="1:8" ht="12.75" customHeight="1">
      <c r="A24" s="33" t="s">
        <v>10</v>
      </c>
      <c r="B24" s="33">
        <v>2018</v>
      </c>
      <c r="C24" s="34" t="s">
        <v>2</v>
      </c>
      <c r="D24" s="35">
        <v>20</v>
      </c>
      <c r="E24" s="36">
        <v>38.753681599751999</v>
      </c>
      <c r="F24" s="37" t="s">
        <v>18</v>
      </c>
      <c r="G24" s="37"/>
    </row>
    <row r="25" spans="1:8" ht="12.75" customHeight="1">
      <c r="A25" s="33" t="s">
        <v>11</v>
      </c>
      <c r="B25" s="33">
        <v>2018</v>
      </c>
      <c r="C25" s="34" t="s">
        <v>2</v>
      </c>
      <c r="D25" s="38">
        <v>10</v>
      </c>
      <c r="E25" s="36">
        <v>18.1613453924667</v>
      </c>
      <c r="F25" s="34" t="s">
        <v>18</v>
      </c>
      <c r="G25" s="34"/>
    </row>
    <row r="26" spans="1:8" ht="12.75" customHeight="1">
      <c r="A26" s="33" t="s">
        <v>13</v>
      </c>
      <c r="B26" s="33">
        <v>2018</v>
      </c>
      <c r="C26" s="34" t="s">
        <v>2</v>
      </c>
      <c r="D26" s="35">
        <v>93</v>
      </c>
      <c r="E26" s="36">
        <v>42.627308979236403</v>
      </c>
      <c r="F26" s="37" t="s">
        <v>27</v>
      </c>
      <c r="G26" s="37"/>
    </row>
    <row r="27" spans="1:8" ht="12.75" customHeight="1">
      <c r="A27" s="33" t="s">
        <v>8</v>
      </c>
      <c r="B27" s="33">
        <v>2018</v>
      </c>
      <c r="C27" s="34" t="s">
        <v>2</v>
      </c>
      <c r="D27" s="38">
        <v>25</v>
      </c>
      <c r="E27" s="36">
        <v>19.750667572564002</v>
      </c>
      <c r="F27" s="34" t="s">
        <v>18</v>
      </c>
      <c r="G27" s="34" t="s">
        <v>23</v>
      </c>
    </row>
    <row r="28" spans="1:8" ht="12.75" customHeight="1">
      <c r="A28" s="33" t="s">
        <v>9</v>
      </c>
      <c r="B28" s="33">
        <v>2018</v>
      </c>
      <c r="C28" s="34" t="s">
        <v>2</v>
      </c>
      <c r="D28" s="35">
        <v>39</v>
      </c>
      <c r="E28" s="36">
        <v>23.750076122038902</v>
      </c>
      <c r="F28" s="37" t="s">
        <v>27</v>
      </c>
      <c r="G28" s="37"/>
    </row>
    <row r="29" spans="1:8" ht="12.75" customHeight="1">
      <c r="A29" s="33" t="s">
        <v>14</v>
      </c>
      <c r="B29" s="33">
        <v>2018</v>
      </c>
      <c r="C29" s="34" t="s">
        <v>2</v>
      </c>
      <c r="D29" s="35">
        <v>64</v>
      </c>
      <c r="E29" s="36">
        <v>22.009161313396699</v>
      </c>
      <c r="F29" s="37" t="s">
        <v>27</v>
      </c>
      <c r="G29" s="37"/>
    </row>
    <row r="30" spans="1:8" ht="12.75" customHeight="1">
      <c r="A30" s="33" t="s">
        <v>0</v>
      </c>
      <c r="B30" s="33">
        <v>2018</v>
      </c>
      <c r="C30" s="34" t="s">
        <v>2</v>
      </c>
      <c r="D30" s="38">
        <v>157</v>
      </c>
      <c r="E30" s="36">
        <v>30.847339073165202</v>
      </c>
      <c r="F30" s="34" t="s">
        <v>27</v>
      </c>
      <c r="G30" s="34"/>
    </row>
    <row r="31" spans="1:8" ht="12.75" customHeight="1">
      <c r="A31" s="39" t="s">
        <v>12</v>
      </c>
      <c r="B31" s="39">
        <v>2018</v>
      </c>
      <c r="C31" s="59" t="s">
        <v>2</v>
      </c>
      <c r="D31" s="40">
        <v>2946</v>
      </c>
      <c r="E31" s="41">
        <v>35.064173626932899</v>
      </c>
      <c r="F31" s="42" t="s">
        <v>27</v>
      </c>
      <c r="G31" s="42" t="s">
        <v>27</v>
      </c>
    </row>
    <row r="32" spans="1:8" ht="12.75" customHeight="1">
      <c r="A32" s="27" t="s">
        <v>6</v>
      </c>
      <c r="B32" s="27">
        <v>2018</v>
      </c>
      <c r="C32" s="31" t="s">
        <v>1</v>
      </c>
      <c r="D32" s="43">
        <v>26</v>
      </c>
      <c r="E32" s="30">
        <v>60.316429267387399</v>
      </c>
      <c r="F32" s="44" t="s">
        <v>18</v>
      </c>
      <c r="G32" s="37" t="s">
        <v>22</v>
      </c>
    </row>
    <row r="33" spans="1:8" ht="12.75" customHeight="1">
      <c r="A33" s="33" t="s">
        <v>7</v>
      </c>
      <c r="B33" s="33">
        <v>2018</v>
      </c>
      <c r="C33" s="34" t="s">
        <v>1</v>
      </c>
      <c r="D33" s="35">
        <v>31</v>
      </c>
      <c r="E33" s="36">
        <v>45.325613357896898</v>
      </c>
      <c r="F33" s="37" t="s">
        <v>18</v>
      </c>
      <c r="G33" s="37"/>
      <c r="H33" s="45"/>
    </row>
    <row r="34" spans="1:8" ht="12.75" customHeight="1">
      <c r="A34" s="33" t="s">
        <v>10</v>
      </c>
      <c r="B34" s="33">
        <v>2018</v>
      </c>
      <c r="C34" s="34" t="s">
        <v>1</v>
      </c>
      <c r="D34" s="35">
        <v>22</v>
      </c>
      <c r="E34" s="36">
        <v>42.629049759727202</v>
      </c>
      <c r="F34" s="37" t="s">
        <v>18</v>
      </c>
      <c r="G34" s="37"/>
    </row>
    <row r="35" spans="1:8" ht="12.75" customHeight="1">
      <c r="A35" s="33" t="s">
        <v>11</v>
      </c>
      <c r="B35" s="33">
        <v>2018</v>
      </c>
      <c r="C35" s="34" t="s">
        <v>1</v>
      </c>
      <c r="D35" s="35">
        <v>26</v>
      </c>
      <c r="E35" s="36">
        <v>47.219498020413397</v>
      </c>
      <c r="F35" s="37" t="s">
        <v>18</v>
      </c>
      <c r="G35" s="37" t="s">
        <v>22</v>
      </c>
    </row>
    <row r="36" spans="1:8" ht="12.75" customHeight="1">
      <c r="A36" s="33" t="s">
        <v>13</v>
      </c>
      <c r="B36" s="33">
        <v>2018</v>
      </c>
      <c r="C36" s="34" t="s">
        <v>1</v>
      </c>
      <c r="D36" s="35">
        <v>105</v>
      </c>
      <c r="E36" s="36">
        <v>48.127606912041102</v>
      </c>
      <c r="F36" s="37" t="s">
        <v>27</v>
      </c>
      <c r="G36" s="37"/>
    </row>
    <row r="37" spans="1:8" ht="12.75" customHeight="1">
      <c r="A37" s="33" t="s">
        <v>8</v>
      </c>
      <c r="B37" s="33">
        <v>2018</v>
      </c>
      <c r="C37" s="34" t="s">
        <v>1</v>
      </c>
      <c r="D37" s="38">
        <v>45</v>
      </c>
      <c r="E37" s="36">
        <v>35.551201630615097</v>
      </c>
      <c r="F37" s="37" t="s">
        <v>27</v>
      </c>
      <c r="G37" s="37"/>
    </row>
    <row r="38" spans="1:8" ht="12.75" customHeight="1">
      <c r="A38" s="33" t="s">
        <v>9</v>
      </c>
      <c r="B38" s="33">
        <v>2018</v>
      </c>
      <c r="C38" s="34" t="s">
        <v>1</v>
      </c>
      <c r="D38" s="35">
        <v>34</v>
      </c>
      <c r="E38" s="36">
        <v>20.705194567931301</v>
      </c>
      <c r="F38" s="37" t="s">
        <v>18</v>
      </c>
      <c r="G38" s="37"/>
    </row>
    <row r="39" spans="1:8" ht="12.75" customHeight="1">
      <c r="A39" s="33" t="s">
        <v>14</v>
      </c>
      <c r="B39" s="33">
        <v>2018</v>
      </c>
      <c r="C39" s="34" t="s">
        <v>1</v>
      </c>
      <c r="D39" s="35">
        <v>79</v>
      </c>
      <c r="E39" s="36">
        <v>27.1675584962241</v>
      </c>
      <c r="F39" s="37" t="s">
        <v>27</v>
      </c>
      <c r="G39" s="37"/>
    </row>
    <row r="40" spans="1:8" ht="12.75" customHeight="1">
      <c r="A40" s="33" t="s">
        <v>0</v>
      </c>
      <c r="B40" s="33">
        <v>2018</v>
      </c>
      <c r="C40" s="34" t="s">
        <v>1</v>
      </c>
      <c r="D40" s="38">
        <v>184</v>
      </c>
      <c r="E40" s="36">
        <v>36.152295474282802</v>
      </c>
      <c r="F40" s="34" t="s">
        <v>27</v>
      </c>
      <c r="G40" s="34"/>
    </row>
    <row r="41" spans="1:8" ht="12.75" customHeight="1">
      <c r="A41" s="39" t="s">
        <v>12</v>
      </c>
      <c r="B41" s="39">
        <v>2018</v>
      </c>
      <c r="C41" s="59" t="s">
        <v>1</v>
      </c>
      <c r="D41" s="40">
        <v>3069</v>
      </c>
      <c r="E41" s="41">
        <v>36.528156436204</v>
      </c>
      <c r="F41" s="42" t="s">
        <v>27</v>
      </c>
      <c r="G41" s="42" t="s">
        <v>27</v>
      </c>
    </row>
    <row r="42" spans="1:8" ht="12.75" customHeight="1">
      <c r="A42" s="27" t="s">
        <v>6</v>
      </c>
      <c r="B42" s="27">
        <v>2018</v>
      </c>
      <c r="C42" s="61" t="s">
        <v>25</v>
      </c>
      <c r="D42" s="29">
        <v>41</v>
      </c>
      <c r="E42" s="30">
        <v>95.114369229341705</v>
      </c>
      <c r="F42" s="44" t="s">
        <v>27</v>
      </c>
      <c r="G42" s="44"/>
    </row>
    <row r="43" spans="1:8" ht="12.75" customHeight="1">
      <c r="A43" s="33" t="s">
        <v>7</v>
      </c>
      <c r="B43" s="33">
        <v>2018</v>
      </c>
      <c r="C43" s="50" t="s">
        <v>25</v>
      </c>
      <c r="D43" s="35">
        <v>69</v>
      </c>
      <c r="E43" s="36">
        <v>100.886042635319</v>
      </c>
      <c r="F43" s="37" t="s">
        <v>27</v>
      </c>
      <c r="G43" s="37"/>
    </row>
    <row r="44" spans="1:8" ht="12.75" customHeight="1">
      <c r="A44" s="33" t="s">
        <v>10</v>
      </c>
      <c r="B44" s="33">
        <v>2018</v>
      </c>
      <c r="C44" s="50" t="s">
        <v>25</v>
      </c>
      <c r="D44" s="35">
        <v>54</v>
      </c>
      <c r="E44" s="36">
        <v>104.63494031933</v>
      </c>
      <c r="F44" s="37" t="s">
        <v>27</v>
      </c>
      <c r="G44" s="37"/>
    </row>
    <row r="45" spans="1:8" ht="12.75" customHeight="1">
      <c r="A45" s="33" t="s">
        <v>11</v>
      </c>
      <c r="B45" s="33">
        <v>2018</v>
      </c>
      <c r="C45" s="50" t="s">
        <v>25</v>
      </c>
      <c r="D45" s="38">
        <v>55</v>
      </c>
      <c r="E45" s="36">
        <v>99.887399658566693</v>
      </c>
      <c r="F45" s="34" t="s">
        <v>27</v>
      </c>
      <c r="G45" s="34" t="s">
        <v>22</v>
      </c>
    </row>
    <row r="46" spans="1:8" ht="12.75" customHeight="1">
      <c r="A46" s="33" t="s">
        <v>13</v>
      </c>
      <c r="B46" s="33">
        <v>2018</v>
      </c>
      <c r="C46" s="50" t="s">
        <v>25</v>
      </c>
      <c r="D46" s="35">
        <v>219</v>
      </c>
      <c r="E46" s="36">
        <v>100.380437273686</v>
      </c>
      <c r="F46" s="37" t="s">
        <v>27</v>
      </c>
      <c r="G46" s="37" t="s">
        <v>22</v>
      </c>
      <c r="H46" s="45"/>
    </row>
    <row r="47" spans="1:8" ht="12.75" customHeight="1">
      <c r="A47" s="33" t="s">
        <v>8</v>
      </c>
      <c r="B47" s="33">
        <v>2018</v>
      </c>
      <c r="C47" s="50" t="s">
        <v>25</v>
      </c>
      <c r="D47" s="38">
        <v>96</v>
      </c>
      <c r="E47" s="36">
        <v>75.842563478645602</v>
      </c>
      <c r="F47" s="37" t="s">
        <v>27</v>
      </c>
      <c r="G47" s="37"/>
      <c r="H47" s="45"/>
    </row>
    <row r="48" spans="1:8" ht="12.75" customHeight="1">
      <c r="A48" s="33" t="s">
        <v>9</v>
      </c>
      <c r="B48" s="33">
        <v>2018</v>
      </c>
      <c r="C48" s="50" t="s">
        <v>25</v>
      </c>
      <c r="D48" s="35">
        <v>84</v>
      </c>
      <c r="E48" s="36">
        <v>51.154010109006798</v>
      </c>
      <c r="F48" s="37" t="s">
        <v>27</v>
      </c>
      <c r="G48" s="37"/>
    </row>
    <row r="49" spans="1:8" ht="12.75" customHeight="1">
      <c r="A49" s="33" t="s">
        <v>14</v>
      </c>
      <c r="B49" s="33">
        <v>2018</v>
      </c>
      <c r="C49" s="50" t="s">
        <v>25</v>
      </c>
      <c r="D49" s="35">
        <v>180</v>
      </c>
      <c r="E49" s="36">
        <v>61.900766193928199</v>
      </c>
      <c r="F49" s="37" t="s">
        <v>27</v>
      </c>
      <c r="G49" s="37"/>
    </row>
    <row r="50" spans="1:8" ht="12.75" customHeight="1">
      <c r="A50" s="33" t="s">
        <v>0</v>
      </c>
      <c r="B50" s="33">
        <v>2018</v>
      </c>
      <c r="C50" s="50" t="s">
        <v>25</v>
      </c>
      <c r="D50" s="38">
        <v>399</v>
      </c>
      <c r="E50" s="36">
        <v>78.395466816515295</v>
      </c>
      <c r="F50" s="34" t="s">
        <v>27</v>
      </c>
      <c r="G50" s="34" t="s">
        <v>22</v>
      </c>
    </row>
    <row r="51" spans="1:8" ht="12.75" customHeight="1">
      <c r="A51" s="58" t="s">
        <v>12</v>
      </c>
      <c r="B51" s="39">
        <v>2018</v>
      </c>
      <c r="C51" s="60" t="s">
        <v>25</v>
      </c>
      <c r="D51" s="40">
        <v>6126</v>
      </c>
      <c r="E51" s="41">
        <v>72.913485281259696</v>
      </c>
      <c r="F51" s="42" t="s">
        <v>27</v>
      </c>
      <c r="G51" s="42" t="s">
        <v>27</v>
      </c>
    </row>
    <row r="52" spans="1:8" ht="12.75" customHeight="1">
      <c r="A52" s="27" t="s">
        <v>6</v>
      </c>
      <c r="B52" s="27">
        <v>2018</v>
      </c>
      <c r="C52" s="27" t="s">
        <v>26</v>
      </c>
      <c r="D52" s="29">
        <v>7</v>
      </c>
      <c r="E52" s="36">
        <v>16.239038648912</v>
      </c>
      <c r="F52" s="44" t="s">
        <v>19</v>
      </c>
      <c r="G52" s="44"/>
    </row>
    <row r="53" spans="1:8" ht="12.75" customHeight="1">
      <c r="A53" s="33" t="s">
        <v>7</v>
      </c>
      <c r="B53" s="33">
        <v>2018</v>
      </c>
      <c r="C53" s="33" t="s">
        <v>26</v>
      </c>
      <c r="D53" s="35">
        <v>24</v>
      </c>
      <c r="E53" s="36">
        <v>35.090797438371801</v>
      </c>
      <c r="F53" s="37" t="s">
        <v>18</v>
      </c>
      <c r="G53" s="37"/>
    </row>
    <row r="54" spans="1:8" ht="12.75" customHeight="1">
      <c r="A54" s="33" t="s">
        <v>10</v>
      </c>
      <c r="B54" s="33">
        <v>2018</v>
      </c>
      <c r="C54" s="33" t="s">
        <v>26</v>
      </c>
      <c r="D54" s="35">
        <v>16</v>
      </c>
      <c r="E54" s="36">
        <v>31.002945279801601</v>
      </c>
      <c r="F54" s="37" t="s">
        <v>18</v>
      </c>
      <c r="G54" s="37"/>
    </row>
    <row r="55" spans="1:8" ht="12.75" customHeight="1">
      <c r="A55" s="33" t="s">
        <v>11</v>
      </c>
      <c r="B55" s="33">
        <v>2018</v>
      </c>
      <c r="C55" s="33" t="s">
        <v>26</v>
      </c>
      <c r="D55" s="38">
        <v>8</v>
      </c>
      <c r="E55" s="36">
        <v>14.529076313973301</v>
      </c>
      <c r="F55" s="34" t="s">
        <v>19</v>
      </c>
      <c r="G55" s="34"/>
    </row>
    <row r="56" spans="1:8" ht="12.75" customHeight="1">
      <c r="A56" s="33" t="s">
        <v>13</v>
      </c>
      <c r="B56" s="33">
        <v>2018</v>
      </c>
      <c r="C56" s="33" t="s">
        <v>26</v>
      </c>
      <c r="D56" s="35">
        <v>55</v>
      </c>
      <c r="E56" s="36">
        <v>25.209698858688199</v>
      </c>
      <c r="F56" s="37" t="s">
        <v>27</v>
      </c>
      <c r="G56" s="37"/>
    </row>
    <row r="57" spans="1:8" ht="12.75" customHeight="1">
      <c r="A57" s="33" t="s">
        <v>8</v>
      </c>
      <c r="B57" s="33">
        <v>2018</v>
      </c>
      <c r="C57" s="33" t="s">
        <v>26</v>
      </c>
      <c r="D57" s="35">
        <v>39</v>
      </c>
      <c r="E57" s="36">
        <v>30.811041413199799</v>
      </c>
      <c r="F57" s="37" t="s">
        <v>27</v>
      </c>
      <c r="G57" s="37"/>
    </row>
    <row r="58" spans="1:8" ht="12.75" customHeight="1">
      <c r="A58" s="33" t="s">
        <v>9</v>
      </c>
      <c r="B58" s="33">
        <v>2018</v>
      </c>
      <c r="C58" s="33" t="s">
        <v>26</v>
      </c>
      <c r="D58" s="35">
        <v>45</v>
      </c>
      <c r="E58" s="36">
        <v>27.4039339869679</v>
      </c>
      <c r="F58" s="37" t="s">
        <v>27</v>
      </c>
      <c r="G58" s="37"/>
    </row>
    <row r="59" spans="1:8" ht="12.75" customHeight="1">
      <c r="A59" s="33" t="s">
        <v>14</v>
      </c>
      <c r="B59" s="33">
        <v>2018</v>
      </c>
      <c r="C59" s="33" t="s">
        <v>26</v>
      </c>
      <c r="D59" s="35">
        <v>84</v>
      </c>
      <c r="E59" s="36">
        <v>28.887024223833201</v>
      </c>
      <c r="F59" s="37" t="s">
        <v>27</v>
      </c>
      <c r="G59" s="37"/>
    </row>
    <row r="60" spans="1:8" ht="12.75" customHeight="1">
      <c r="A60" s="33" t="s">
        <v>0</v>
      </c>
      <c r="B60" s="33">
        <v>2018</v>
      </c>
      <c r="C60" s="33" t="s">
        <v>26</v>
      </c>
      <c r="D60" s="35">
        <v>139</v>
      </c>
      <c r="E60" s="36">
        <v>27.310701472420099</v>
      </c>
      <c r="F60" s="37" t="s">
        <v>27</v>
      </c>
      <c r="G60" s="37"/>
    </row>
    <row r="61" spans="1:8" ht="12.75" customHeight="1">
      <c r="A61" s="39" t="s">
        <v>12</v>
      </c>
      <c r="B61" s="39">
        <v>2018</v>
      </c>
      <c r="C61" s="39" t="s">
        <v>26</v>
      </c>
      <c r="D61" s="40">
        <v>2428</v>
      </c>
      <c r="E61" s="41">
        <v>28.898782609026899</v>
      </c>
      <c r="F61" s="42" t="s">
        <v>27</v>
      </c>
      <c r="G61" s="42" t="s">
        <v>27</v>
      </c>
    </row>
    <row r="62" spans="1:8" ht="12.75" customHeight="1">
      <c r="A62" s="27" t="s">
        <v>6</v>
      </c>
      <c r="B62" s="27">
        <v>2019</v>
      </c>
      <c r="C62" s="28" t="s">
        <v>4</v>
      </c>
      <c r="D62" s="29">
        <v>37</v>
      </c>
      <c r="E62" s="30">
        <v>85.253456221198206</v>
      </c>
      <c r="F62" s="44" t="s">
        <v>27</v>
      </c>
      <c r="G62" s="44"/>
    </row>
    <row r="63" spans="1:8" ht="12.75" customHeight="1">
      <c r="A63" s="33" t="s">
        <v>7</v>
      </c>
      <c r="B63" s="33">
        <v>2019</v>
      </c>
      <c r="C63" s="14" t="s">
        <v>4</v>
      </c>
      <c r="D63" s="35">
        <v>71</v>
      </c>
      <c r="E63" s="36">
        <v>102.487116936357</v>
      </c>
      <c r="F63" s="37" t="s">
        <v>27</v>
      </c>
      <c r="G63" s="37"/>
      <c r="H63" s="45"/>
    </row>
    <row r="64" spans="1:8" ht="12.75" customHeight="1">
      <c r="A64" s="33" t="s">
        <v>10</v>
      </c>
      <c r="B64" s="33">
        <v>2019</v>
      </c>
      <c r="C64" s="14" t="s">
        <v>4</v>
      </c>
      <c r="D64" s="35">
        <v>60</v>
      </c>
      <c r="E64" s="36">
        <v>114.839129519398</v>
      </c>
      <c r="F64" s="37" t="s">
        <v>27</v>
      </c>
      <c r="G64" s="37"/>
      <c r="H64" s="45"/>
    </row>
    <row r="65" spans="1:8" ht="12.75" customHeight="1">
      <c r="A65" s="33" t="s">
        <v>11</v>
      </c>
      <c r="B65" s="33">
        <v>2019</v>
      </c>
      <c r="C65" s="14" t="s">
        <v>4</v>
      </c>
      <c r="D65" s="38">
        <v>31</v>
      </c>
      <c r="E65" s="36">
        <v>55.276202703184602</v>
      </c>
      <c r="F65" s="34" t="s">
        <v>18</v>
      </c>
      <c r="G65" s="34"/>
    </row>
    <row r="66" spans="1:8" ht="12.75" customHeight="1">
      <c r="A66" s="33" t="s">
        <v>13</v>
      </c>
      <c r="B66" s="33">
        <v>2019</v>
      </c>
      <c r="C66" s="14" t="s">
        <v>4</v>
      </c>
      <c r="D66" s="35">
        <v>199</v>
      </c>
      <c r="E66" s="36">
        <v>90.042804267757504</v>
      </c>
      <c r="F66" s="37" t="s">
        <v>27</v>
      </c>
      <c r="G66" s="37"/>
      <c r="H66" s="45"/>
    </row>
    <row r="67" spans="1:8" ht="12.75" customHeight="1">
      <c r="A67" s="33" t="s">
        <v>8</v>
      </c>
      <c r="B67" s="33">
        <v>2019</v>
      </c>
      <c r="C67" s="14" t="s">
        <v>4</v>
      </c>
      <c r="D67" s="38">
        <v>79</v>
      </c>
      <c r="E67" s="36">
        <v>61.908344304432298</v>
      </c>
      <c r="F67" s="37" t="s">
        <v>27</v>
      </c>
      <c r="G67" s="37"/>
      <c r="H67" s="45"/>
    </row>
    <row r="68" spans="1:8" ht="12.75" customHeight="1">
      <c r="A68" s="33" t="s">
        <v>9</v>
      </c>
      <c r="B68" s="33">
        <v>2019</v>
      </c>
      <c r="C68" s="14" t="s">
        <v>4</v>
      </c>
      <c r="D68" s="35">
        <v>72</v>
      </c>
      <c r="E68" s="36">
        <v>43.084619389275502</v>
      </c>
      <c r="F68" s="37" t="s">
        <v>27</v>
      </c>
      <c r="G68" s="37"/>
      <c r="H68" s="45"/>
    </row>
    <row r="69" spans="1:8" ht="12.75" customHeight="1">
      <c r="A69" s="33" t="s">
        <v>14</v>
      </c>
      <c r="B69" s="33">
        <v>2019</v>
      </c>
      <c r="C69" s="14" t="s">
        <v>4</v>
      </c>
      <c r="D69" s="35">
        <v>151</v>
      </c>
      <c r="E69" s="36">
        <v>51.234896732842302</v>
      </c>
      <c r="F69" s="37" t="s">
        <v>27</v>
      </c>
      <c r="G69" s="37" t="s">
        <v>23</v>
      </c>
    </row>
    <row r="70" spans="1:8" ht="12.75" customHeight="1">
      <c r="A70" s="33" t="s">
        <v>0</v>
      </c>
      <c r="B70" s="33">
        <v>2019</v>
      </c>
      <c r="C70" s="14" t="s">
        <v>4</v>
      </c>
      <c r="D70" s="38">
        <v>350</v>
      </c>
      <c r="E70" s="36">
        <v>67.865362876095304</v>
      </c>
      <c r="F70" s="34" t="s">
        <v>27</v>
      </c>
      <c r="G70" s="34" t="s">
        <v>23</v>
      </c>
    </row>
    <row r="71" spans="1:8" ht="12.75" customHeight="1">
      <c r="A71" s="39" t="s">
        <v>12</v>
      </c>
      <c r="B71" s="39">
        <v>2019</v>
      </c>
      <c r="C71" s="62" t="s">
        <v>4</v>
      </c>
      <c r="D71" s="40">
        <v>6904</v>
      </c>
      <c r="E71" s="41">
        <v>81.190289152205906</v>
      </c>
      <c r="F71" s="42" t="s">
        <v>27</v>
      </c>
      <c r="G71" s="42" t="s">
        <v>27</v>
      </c>
    </row>
    <row r="72" spans="1:8" ht="12.75" customHeight="1">
      <c r="A72" s="27" t="s">
        <v>6</v>
      </c>
      <c r="B72" s="27">
        <v>2019</v>
      </c>
      <c r="C72" s="31" t="s">
        <v>2</v>
      </c>
      <c r="D72" s="29">
        <v>12</v>
      </c>
      <c r="E72" s="30">
        <v>27.649769585253502</v>
      </c>
      <c r="F72" s="44" t="s">
        <v>18</v>
      </c>
      <c r="G72" s="44"/>
    </row>
    <row r="73" spans="1:8" ht="12.75" customHeight="1">
      <c r="A73" s="33" t="s">
        <v>7</v>
      </c>
      <c r="B73" s="33">
        <v>2019</v>
      </c>
      <c r="C73" s="34" t="s">
        <v>2</v>
      </c>
      <c r="D73" s="35">
        <v>39</v>
      </c>
      <c r="E73" s="36">
        <v>56.295740288984803</v>
      </c>
      <c r="F73" s="37" t="s">
        <v>27</v>
      </c>
      <c r="G73" s="37"/>
      <c r="H73" s="45"/>
    </row>
    <row r="74" spans="1:8" ht="12.75" customHeight="1">
      <c r="A74" s="33" t="s">
        <v>10</v>
      </c>
      <c r="B74" s="33">
        <v>2019</v>
      </c>
      <c r="C74" s="34" t="s">
        <v>2</v>
      </c>
      <c r="D74" s="35">
        <v>19</v>
      </c>
      <c r="E74" s="36">
        <v>36.365724347809397</v>
      </c>
      <c r="F74" s="37" t="s">
        <v>18</v>
      </c>
      <c r="G74" s="37"/>
    </row>
    <row r="75" spans="1:8" ht="12.75" customHeight="1">
      <c r="A75" s="33" t="s">
        <v>11</v>
      </c>
      <c r="B75" s="33">
        <v>2019</v>
      </c>
      <c r="C75" s="34" t="s">
        <v>2</v>
      </c>
      <c r="D75" s="38">
        <v>16</v>
      </c>
      <c r="E75" s="36">
        <v>28.529653008095298</v>
      </c>
      <c r="F75" s="34" t="s">
        <v>18</v>
      </c>
      <c r="G75" s="34"/>
    </row>
    <row r="76" spans="1:8" ht="12.75" customHeight="1">
      <c r="A76" s="33" t="s">
        <v>13</v>
      </c>
      <c r="B76" s="33">
        <v>2019</v>
      </c>
      <c r="C76" s="34" t="s">
        <v>2</v>
      </c>
      <c r="D76" s="35">
        <v>86</v>
      </c>
      <c r="E76" s="36">
        <v>38.912970688578604</v>
      </c>
      <c r="F76" s="37" t="s">
        <v>27</v>
      </c>
      <c r="G76" s="37"/>
      <c r="H76" s="45"/>
    </row>
    <row r="77" spans="1:8" ht="12.75" customHeight="1">
      <c r="A77" s="33" t="s">
        <v>8</v>
      </c>
      <c r="B77" s="33">
        <v>2019</v>
      </c>
      <c r="C77" s="34" t="s">
        <v>2</v>
      </c>
      <c r="D77" s="38">
        <v>32</v>
      </c>
      <c r="E77" s="36">
        <v>25.076797692934601</v>
      </c>
      <c r="F77" s="37" t="s">
        <v>18</v>
      </c>
      <c r="G77" s="37"/>
      <c r="H77" s="45"/>
    </row>
    <row r="78" spans="1:8" ht="12.75" customHeight="1">
      <c r="A78" s="33" t="s">
        <v>9</v>
      </c>
      <c r="B78" s="33">
        <v>2019</v>
      </c>
      <c r="C78" s="34" t="s">
        <v>2</v>
      </c>
      <c r="D78" s="35">
        <v>36</v>
      </c>
      <c r="E78" s="36">
        <v>21.542309694637801</v>
      </c>
      <c r="F78" s="37" t="s">
        <v>27</v>
      </c>
      <c r="G78" s="37"/>
    </row>
    <row r="79" spans="1:8" ht="12.75" customHeight="1">
      <c r="A79" s="33" t="s">
        <v>14</v>
      </c>
      <c r="B79" s="33">
        <v>2019</v>
      </c>
      <c r="C79" s="34" t="s">
        <v>2</v>
      </c>
      <c r="D79" s="35">
        <v>68</v>
      </c>
      <c r="E79" s="36">
        <v>23.072668727372701</v>
      </c>
      <c r="F79" s="37" t="s">
        <v>27</v>
      </c>
      <c r="G79" s="37"/>
    </row>
    <row r="80" spans="1:8" ht="12.75" customHeight="1">
      <c r="A80" s="33" t="s">
        <v>0</v>
      </c>
      <c r="B80" s="33">
        <v>2019</v>
      </c>
      <c r="C80" s="34" t="s">
        <v>2</v>
      </c>
      <c r="D80" s="38">
        <v>154</v>
      </c>
      <c r="E80" s="36">
        <v>29.860759665481901</v>
      </c>
      <c r="F80" s="34" t="s">
        <v>27</v>
      </c>
      <c r="G80" s="34"/>
    </row>
    <row r="81" spans="1:7" ht="12.75" customHeight="1">
      <c r="A81" s="39" t="s">
        <v>12</v>
      </c>
      <c r="B81" s="39">
        <v>2019</v>
      </c>
      <c r="C81" s="59" t="s">
        <v>2</v>
      </c>
      <c r="D81" s="40">
        <v>2981</v>
      </c>
      <c r="E81" s="41">
        <v>35.056235799931301</v>
      </c>
      <c r="F81" s="42" t="s">
        <v>27</v>
      </c>
      <c r="G81" s="42" t="s">
        <v>27</v>
      </c>
    </row>
    <row r="82" spans="1:7" ht="12.75" customHeight="1">
      <c r="A82" s="27" t="s">
        <v>6</v>
      </c>
      <c r="B82" s="27">
        <v>2019</v>
      </c>
      <c r="C82" s="31" t="s">
        <v>1</v>
      </c>
      <c r="D82" s="43">
        <v>16</v>
      </c>
      <c r="E82" s="30">
        <v>36.866359447004598</v>
      </c>
      <c r="F82" s="44" t="s">
        <v>18</v>
      </c>
      <c r="G82" s="44"/>
    </row>
    <row r="83" spans="1:7" ht="12.75" customHeight="1">
      <c r="A83" s="33" t="s">
        <v>7</v>
      </c>
      <c r="B83" s="33">
        <v>2019</v>
      </c>
      <c r="C83" s="34" t="s">
        <v>1</v>
      </c>
      <c r="D83" s="35">
        <v>32</v>
      </c>
      <c r="E83" s="36">
        <v>46.191376647372202</v>
      </c>
      <c r="F83" s="37" t="s">
        <v>18</v>
      </c>
      <c r="G83" s="37"/>
    </row>
    <row r="84" spans="1:7" ht="12.75" customHeight="1">
      <c r="A84" s="33" t="s">
        <v>10</v>
      </c>
      <c r="B84" s="33">
        <v>2019</v>
      </c>
      <c r="C84" s="34" t="s">
        <v>1</v>
      </c>
      <c r="D84" s="35">
        <v>24</v>
      </c>
      <c r="E84" s="36">
        <v>45.935651807759299</v>
      </c>
      <c r="F84" s="37" t="s">
        <v>18</v>
      </c>
      <c r="G84" s="37"/>
    </row>
    <row r="85" spans="1:7" ht="12.75" customHeight="1">
      <c r="A85" s="33" t="s">
        <v>11</v>
      </c>
      <c r="B85" s="33">
        <v>2019</v>
      </c>
      <c r="C85" s="34" t="s">
        <v>1</v>
      </c>
      <c r="D85" s="35">
        <v>14</v>
      </c>
      <c r="E85" s="36">
        <v>24.963446382083401</v>
      </c>
      <c r="F85" s="37" t="s">
        <v>18</v>
      </c>
      <c r="G85" s="37"/>
    </row>
    <row r="86" spans="1:7" ht="12.75" customHeight="1">
      <c r="A86" s="33" t="s">
        <v>13</v>
      </c>
      <c r="B86" s="33">
        <v>2019</v>
      </c>
      <c r="C86" s="34" t="s">
        <v>1</v>
      </c>
      <c r="D86" s="35">
        <v>86</v>
      </c>
      <c r="E86" s="36">
        <v>38.912970688578604</v>
      </c>
      <c r="F86" s="37" t="s">
        <v>27</v>
      </c>
      <c r="G86" s="37"/>
    </row>
    <row r="87" spans="1:7" ht="12.75" customHeight="1">
      <c r="A87" s="33" t="s">
        <v>8</v>
      </c>
      <c r="B87" s="33">
        <v>2019</v>
      </c>
      <c r="C87" s="34" t="s">
        <v>1</v>
      </c>
      <c r="D87" s="38">
        <v>41</v>
      </c>
      <c r="E87" s="36">
        <v>32.129647044072499</v>
      </c>
      <c r="F87" s="37" t="s">
        <v>27</v>
      </c>
      <c r="G87" s="37"/>
    </row>
    <row r="88" spans="1:7" ht="12.75" customHeight="1">
      <c r="A88" s="33" t="s">
        <v>9</v>
      </c>
      <c r="B88" s="33">
        <v>2019</v>
      </c>
      <c r="C88" s="34" t="s">
        <v>1</v>
      </c>
      <c r="D88" s="35">
        <v>46</v>
      </c>
      <c r="E88" s="36">
        <v>27.526284609814901</v>
      </c>
      <c r="F88" s="37" t="s">
        <v>27</v>
      </c>
      <c r="G88" s="37"/>
    </row>
    <row r="89" spans="1:7" ht="12.75" customHeight="1">
      <c r="A89" s="33" t="s">
        <v>14</v>
      </c>
      <c r="B89" s="33">
        <v>2019</v>
      </c>
      <c r="C89" s="34" t="s">
        <v>1</v>
      </c>
      <c r="D89" s="35">
        <v>87</v>
      </c>
      <c r="E89" s="36">
        <v>29.519443812962098</v>
      </c>
      <c r="F89" s="37" t="s">
        <v>27</v>
      </c>
      <c r="G89" s="37"/>
    </row>
    <row r="90" spans="1:7" ht="12.75" customHeight="1">
      <c r="A90" s="33" t="s">
        <v>0</v>
      </c>
      <c r="B90" s="33">
        <v>2019</v>
      </c>
      <c r="C90" s="34" t="s">
        <v>1</v>
      </c>
      <c r="D90" s="38">
        <v>173</v>
      </c>
      <c r="E90" s="36">
        <v>33.544879364469999</v>
      </c>
      <c r="F90" s="34" t="s">
        <v>27</v>
      </c>
      <c r="G90" s="34"/>
    </row>
    <row r="91" spans="1:7" ht="12.75" customHeight="1">
      <c r="A91" s="39" t="s">
        <v>12</v>
      </c>
      <c r="B91" s="39">
        <v>2019</v>
      </c>
      <c r="C91" s="59" t="s">
        <v>1</v>
      </c>
      <c r="D91" s="40">
        <v>3058</v>
      </c>
      <c r="E91" s="41">
        <v>35.961747425759803</v>
      </c>
      <c r="F91" s="42" t="s">
        <v>27</v>
      </c>
      <c r="G91" s="42" t="s">
        <v>27</v>
      </c>
    </row>
    <row r="92" spans="1:7" ht="12.75" customHeight="1">
      <c r="A92" s="27" t="s">
        <v>6</v>
      </c>
      <c r="B92" s="27">
        <v>2019</v>
      </c>
      <c r="C92" s="61" t="s">
        <v>25</v>
      </c>
      <c r="D92" s="29">
        <v>36</v>
      </c>
      <c r="E92" s="30">
        <v>82.949308755760399</v>
      </c>
      <c r="F92" s="44" t="s">
        <v>27</v>
      </c>
      <c r="G92" s="44"/>
    </row>
    <row r="93" spans="1:7" ht="12.75" customHeight="1">
      <c r="A93" s="33" t="s">
        <v>7</v>
      </c>
      <c r="B93" s="33">
        <v>2019</v>
      </c>
      <c r="C93" s="50" t="s">
        <v>25</v>
      </c>
      <c r="D93" s="35">
        <v>81</v>
      </c>
      <c r="E93" s="36">
        <v>116.921922138661</v>
      </c>
      <c r="F93" s="37" t="s">
        <v>27</v>
      </c>
      <c r="G93" s="37" t="s">
        <v>22</v>
      </c>
    </row>
    <row r="94" spans="1:7" ht="12.75" customHeight="1">
      <c r="A94" s="33" t="s">
        <v>10</v>
      </c>
      <c r="B94" s="33">
        <v>2019</v>
      </c>
      <c r="C94" s="50" t="s">
        <v>25</v>
      </c>
      <c r="D94" s="35">
        <v>57</v>
      </c>
      <c r="E94" s="36">
        <v>109.097173043428</v>
      </c>
      <c r="F94" s="37" t="s">
        <v>27</v>
      </c>
      <c r="G94" s="37"/>
    </row>
    <row r="95" spans="1:7" ht="12.75" customHeight="1">
      <c r="A95" s="33" t="s">
        <v>11</v>
      </c>
      <c r="B95" s="33">
        <v>2019</v>
      </c>
      <c r="C95" s="50" t="s">
        <v>25</v>
      </c>
      <c r="D95" s="38">
        <v>61</v>
      </c>
      <c r="E95" s="36">
        <v>108.769302093363</v>
      </c>
      <c r="F95" s="34" t="s">
        <v>27</v>
      </c>
      <c r="G95" s="34" t="s">
        <v>22</v>
      </c>
    </row>
    <row r="96" spans="1:7" ht="12.75" customHeight="1">
      <c r="A96" s="33" t="s">
        <v>13</v>
      </c>
      <c r="B96" s="33">
        <v>2019</v>
      </c>
      <c r="C96" s="50" t="s">
        <v>25</v>
      </c>
      <c r="D96" s="35">
        <v>235</v>
      </c>
      <c r="E96" s="36">
        <v>106.33195478855799</v>
      </c>
      <c r="F96" s="37" t="s">
        <v>27</v>
      </c>
      <c r="G96" s="37" t="s">
        <v>22</v>
      </c>
    </row>
    <row r="97" spans="1:7" ht="12.75" customHeight="1">
      <c r="A97" s="33" t="s">
        <v>8</v>
      </c>
      <c r="B97" s="33">
        <v>2019</v>
      </c>
      <c r="C97" s="50" t="s">
        <v>25</v>
      </c>
      <c r="D97" s="38">
        <v>105</v>
      </c>
      <c r="E97" s="36">
        <v>82.283242429941694</v>
      </c>
      <c r="F97" s="37" t="s">
        <v>27</v>
      </c>
      <c r="G97" s="37"/>
    </row>
    <row r="98" spans="1:7" ht="12.75" customHeight="1">
      <c r="A98" s="33" t="s">
        <v>9</v>
      </c>
      <c r="B98" s="33">
        <v>2019</v>
      </c>
      <c r="C98" s="50" t="s">
        <v>25</v>
      </c>
      <c r="D98" s="35">
        <v>83</v>
      </c>
      <c r="E98" s="36">
        <v>49.666991795970397</v>
      </c>
      <c r="F98" s="37" t="s">
        <v>27</v>
      </c>
      <c r="G98" s="37"/>
    </row>
    <row r="99" spans="1:7" ht="12.75" customHeight="1">
      <c r="A99" s="33" t="s">
        <v>14</v>
      </c>
      <c r="B99" s="33">
        <v>2019</v>
      </c>
      <c r="C99" s="50" t="s">
        <v>25</v>
      </c>
      <c r="D99" s="35">
        <v>188</v>
      </c>
      <c r="E99" s="36">
        <v>63.789142952147998</v>
      </c>
      <c r="F99" s="37" t="s">
        <v>27</v>
      </c>
      <c r="G99" s="37"/>
    </row>
    <row r="100" spans="1:7" ht="12.75" customHeight="1">
      <c r="A100" s="33" t="s">
        <v>0</v>
      </c>
      <c r="B100" s="33">
        <v>2019</v>
      </c>
      <c r="C100" s="50" t="s">
        <v>25</v>
      </c>
      <c r="D100" s="38">
        <v>423</v>
      </c>
      <c r="E100" s="36">
        <v>82.020138561680895</v>
      </c>
      <c r="F100" s="34" t="s">
        <v>27</v>
      </c>
      <c r="G100" s="34" t="s">
        <v>22</v>
      </c>
    </row>
    <row r="101" spans="1:7" ht="12.75" customHeight="1">
      <c r="A101" s="58" t="s">
        <v>12</v>
      </c>
      <c r="B101" s="39">
        <v>2019</v>
      </c>
      <c r="C101" s="60" t="s">
        <v>25</v>
      </c>
      <c r="D101" s="40">
        <v>6177</v>
      </c>
      <c r="E101" s="41">
        <v>72.640848217435703</v>
      </c>
      <c r="F101" s="42" t="s">
        <v>27</v>
      </c>
      <c r="G101" s="42" t="s">
        <v>27</v>
      </c>
    </row>
    <row r="102" spans="1:7" ht="12.75" customHeight="1">
      <c r="A102" s="27" t="s">
        <v>6</v>
      </c>
      <c r="B102" s="27">
        <v>2019</v>
      </c>
      <c r="C102" s="27" t="s">
        <v>26</v>
      </c>
      <c r="D102" s="29">
        <v>12</v>
      </c>
      <c r="E102" s="36">
        <v>27.649769585253502</v>
      </c>
      <c r="F102" s="44" t="s">
        <v>18</v>
      </c>
      <c r="G102" s="44"/>
    </row>
    <row r="103" spans="1:7" ht="12.75" customHeight="1">
      <c r="A103" s="33" t="s">
        <v>7</v>
      </c>
      <c r="B103" s="33">
        <v>2019</v>
      </c>
      <c r="C103" s="33" t="s">
        <v>26</v>
      </c>
      <c r="D103" s="35">
        <v>32</v>
      </c>
      <c r="E103" s="36">
        <v>46.191376647372202</v>
      </c>
      <c r="F103" s="37" t="s">
        <v>18</v>
      </c>
      <c r="G103" s="37"/>
    </row>
    <row r="104" spans="1:7" ht="12.75" customHeight="1">
      <c r="A104" s="33" t="s">
        <v>10</v>
      </c>
      <c r="B104" s="33">
        <v>2019</v>
      </c>
      <c r="C104" s="33" t="s">
        <v>26</v>
      </c>
      <c r="D104" s="35">
        <v>32</v>
      </c>
      <c r="E104" s="36">
        <v>61.247535743679101</v>
      </c>
      <c r="F104" s="37" t="s">
        <v>18</v>
      </c>
      <c r="G104" s="37" t="s">
        <v>22</v>
      </c>
    </row>
    <row r="105" spans="1:7" ht="12.75" customHeight="1">
      <c r="A105" s="33" t="s">
        <v>11</v>
      </c>
      <c r="B105" s="33">
        <v>2019</v>
      </c>
      <c r="C105" s="33" t="s">
        <v>26</v>
      </c>
      <c r="D105" s="38">
        <v>14</v>
      </c>
      <c r="E105" s="36">
        <v>24.963446382083401</v>
      </c>
      <c r="F105" s="34" t="s">
        <v>18</v>
      </c>
      <c r="G105" s="34"/>
    </row>
    <row r="106" spans="1:7" ht="12.75" customHeight="1">
      <c r="A106" s="33" t="s">
        <v>13</v>
      </c>
      <c r="B106" s="33">
        <v>2019</v>
      </c>
      <c r="C106" s="33" t="s">
        <v>26</v>
      </c>
      <c r="D106" s="35">
        <v>90</v>
      </c>
      <c r="E106" s="36">
        <v>40.722876302000898</v>
      </c>
      <c r="F106" s="37" t="s">
        <v>27</v>
      </c>
      <c r="G106" s="37" t="s">
        <v>22</v>
      </c>
    </row>
    <row r="107" spans="1:7" ht="12.75" customHeight="1">
      <c r="A107" s="33" t="s">
        <v>8</v>
      </c>
      <c r="B107" s="33">
        <v>2019</v>
      </c>
      <c r="C107" s="33" t="s">
        <v>26</v>
      </c>
      <c r="D107" s="35">
        <v>20</v>
      </c>
      <c r="E107" s="36">
        <v>15.6729985580841</v>
      </c>
      <c r="F107" s="37" t="s">
        <v>18</v>
      </c>
      <c r="G107" s="37" t="s">
        <v>23</v>
      </c>
    </row>
    <row r="108" spans="1:7" ht="12.75" customHeight="1">
      <c r="A108" s="33" t="s">
        <v>9</v>
      </c>
      <c r="B108" s="33">
        <v>2019</v>
      </c>
      <c r="C108" s="33" t="s">
        <v>26</v>
      </c>
      <c r="D108" s="35">
        <v>42</v>
      </c>
      <c r="E108" s="36">
        <v>25.132694643744099</v>
      </c>
      <c r="F108" s="37" t="s">
        <v>27</v>
      </c>
      <c r="G108" s="37"/>
    </row>
    <row r="109" spans="1:7" ht="12.75" customHeight="1">
      <c r="A109" s="33" t="s">
        <v>14</v>
      </c>
      <c r="B109" s="33">
        <v>2019</v>
      </c>
      <c r="C109" s="33" t="s">
        <v>26</v>
      </c>
      <c r="D109" s="35">
        <v>62</v>
      </c>
      <c r="E109" s="36">
        <v>21.036845016133899</v>
      </c>
      <c r="F109" s="37" t="s">
        <v>27</v>
      </c>
      <c r="G109" s="37"/>
    </row>
    <row r="110" spans="1:7" ht="12.75" customHeight="1">
      <c r="A110" s="33" t="s">
        <v>0</v>
      </c>
      <c r="B110" s="33">
        <v>2019</v>
      </c>
      <c r="C110" s="33" t="s">
        <v>26</v>
      </c>
      <c r="D110" s="35">
        <v>152</v>
      </c>
      <c r="E110" s="36">
        <v>29.472957591904201</v>
      </c>
      <c r="F110" s="37" t="s">
        <v>27</v>
      </c>
      <c r="G110" s="37"/>
    </row>
    <row r="111" spans="1:7" ht="12.75" customHeight="1">
      <c r="A111" s="39" t="s">
        <v>12</v>
      </c>
      <c r="B111" s="39">
        <v>2019</v>
      </c>
      <c r="C111" s="39" t="s">
        <v>26</v>
      </c>
      <c r="D111" s="40">
        <v>2445</v>
      </c>
      <c r="E111" s="41">
        <v>28.752934092865502</v>
      </c>
      <c r="F111" s="41" t="s">
        <v>27</v>
      </c>
      <c r="G111" s="41" t="s">
        <v>27</v>
      </c>
    </row>
    <row r="112" spans="1:7" ht="12.75" customHeight="1">
      <c r="A112" s="27" t="s">
        <v>6</v>
      </c>
      <c r="B112" s="27">
        <v>2020</v>
      </c>
      <c r="C112" s="28" t="s">
        <v>4</v>
      </c>
      <c r="D112" s="29">
        <v>46</v>
      </c>
      <c r="E112" s="30">
        <v>104.471849378847</v>
      </c>
      <c r="F112" s="31" t="s">
        <v>27</v>
      </c>
      <c r="G112" s="31"/>
    </row>
    <row r="113" spans="1:7" ht="12.75" customHeight="1">
      <c r="A113" s="33" t="s">
        <v>7</v>
      </c>
      <c r="B113" s="33">
        <v>2020</v>
      </c>
      <c r="C113" s="14" t="s">
        <v>4</v>
      </c>
      <c r="D113" s="35">
        <v>91</v>
      </c>
      <c r="E113" s="36">
        <v>129.241169703597</v>
      </c>
      <c r="F113" s="37" t="s">
        <v>27</v>
      </c>
      <c r="G113" s="37"/>
    </row>
    <row r="114" spans="1:7" ht="12.75" customHeight="1">
      <c r="A114" s="33" t="s">
        <v>10</v>
      </c>
      <c r="B114" s="33">
        <v>2020</v>
      </c>
      <c r="C114" s="14" t="s">
        <v>4</v>
      </c>
      <c r="D114" s="35">
        <v>71</v>
      </c>
      <c r="E114" s="36">
        <v>132.6</v>
      </c>
      <c r="F114" s="37" t="s">
        <v>27</v>
      </c>
      <c r="G114" s="37"/>
    </row>
    <row r="115" spans="1:7" ht="12.75" customHeight="1">
      <c r="A115" s="33" t="s">
        <v>11</v>
      </c>
      <c r="B115" s="33">
        <v>2020</v>
      </c>
      <c r="C115" s="14" t="s">
        <v>4</v>
      </c>
      <c r="D115" s="38">
        <v>35</v>
      </c>
      <c r="E115" s="36">
        <v>60.586127507832899</v>
      </c>
      <c r="F115" s="34" t="s">
        <v>18</v>
      </c>
      <c r="G115" s="34"/>
    </row>
    <row r="116" spans="1:7" ht="12.75" customHeight="1">
      <c r="A116" s="33" t="s">
        <v>13</v>
      </c>
      <c r="B116" s="33">
        <v>2020</v>
      </c>
      <c r="C116" s="14" t="s">
        <v>4</v>
      </c>
      <c r="D116" s="35">
        <v>243</v>
      </c>
      <c r="E116" s="36">
        <v>107.627370127426</v>
      </c>
      <c r="F116" s="37" t="s">
        <v>27</v>
      </c>
      <c r="G116" s="37" t="s">
        <v>22</v>
      </c>
    </row>
    <row r="117" spans="1:7" ht="12.75" customHeight="1">
      <c r="A117" s="33" t="s">
        <v>8</v>
      </c>
      <c r="B117" s="33">
        <v>2020</v>
      </c>
      <c r="C117" s="14" t="s">
        <v>4</v>
      </c>
      <c r="D117" s="38">
        <v>77</v>
      </c>
      <c r="E117" s="36">
        <v>59.833708912891503</v>
      </c>
      <c r="F117" s="34" t="s">
        <v>27</v>
      </c>
      <c r="G117" s="34"/>
    </row>
    <row r="118" spans="1:7" ht="12.75" customHeight="1">
      <c r="A118" s="33" t="s">
        <v>9</v>
      </c>
      <c r="B118" s="33">
        <v>2020</v>
      </c>
      <c r="C118" s="14" t="s">
        <v>4</v>
      </c>
      <c r="D118" s="35">
        <v>92</v>
      </c>
      <c r="E118" s="36">
        <v>54.123059364760003</v>
      </c>
      <c r="F118" s="37" t="s">
        <v>27</v>
      </c>
      <c r="G118" s="37"/>
    </row>
    <row r="119" spans="1:7" ht="12.75" customHeight="1">
      <c r="A119" s="33" t="s">
        <v>14</v>
      </c>
      <c r="B119" s="33">
        <v>2020</v>
      </c>
      <c r="C119" s="14" t="s">
        <v>4</v>
      </c>
      <c r="D119" s="35">
        <v>169</v>
      </c>
      <c r="E119" s="36">
        <v>56.583621552667999</v>
      </c>
      <c r="F119" s="37" t="s">
        <v>27</v>
      </c>
      <c r="G119" s="37" t="s">
        <v>23</v>
      </c>
    </row>
    <row r="120" spans="1:7" ht="12.75" customHeight="1">
      <c r="A120" s="33" t="s">
        <v>0</v>
      </c>
      <c r="B120" s="33">
        <v>2020</v>
      </c>
      <c r="C120" s="14" t="s">
        <v>4</v>
      </c>
      <c r="D120" s="38">
        <v>412</v>
      </c>
      <c r="E120" s="36">
        <v>78.558190263360601</v>
      </c>
      <c r="F120" s="34" t="s">
        <v>27</v>
      </c>
      <c r="G120" s="34"/>
    </row>
    <row r="121" spans="1:7" ht="12.75" customHeight="1">
      <c r="A121" s="39" t="s">
        <v>12</v>
      </c>
      <c r="B121" s="39">
        <v>2020</v>
      </c>
      <c r="C121" s="62" t="s">
        <v>4</v>
      </c>
      <c r="D121" s="40">
        <v>7060</v>
      </c>
      <c r="E121" s="41">
        <v>82.300746512068699</v>
      </c>
      <c r="F121" s="42" t="s">
        <v>27</v>
      </c>
      <c r="G121" s="42" t="s">
        <v>27</v>
      </c>
    </row>
    <row r="122" spans="1:7" ht="12.75" customHeight="1">
      <c r="A122" s="27" t="s">
        <v>6</v>
      </c>
      <c r="B122" s="27">
        <v>2020</v>
      </c>
      <c r="C122" s="31" t="s">
        <v>2</v>
      </c>
      <c r="D122" s="29">
        <v>17</v>
      </c>
      <c r="E122" s="30">
        <v>38.609161726965098</v>
      </c>
      <c r="F122" s="31" t="s">
        <v>18</v>
      </c>
      <c r="G122" s="31"/>
    </row>
    <row r="123" spans="1:7" ht="12.75" customHeight="1">
      <c r="A123" s="33" t="s">
        <v>7</v>
      </c>
      <c r="B123" s="33">
        <v>2020</v>
      </c>
      <c r="C123" s="34" t="s">
        <v>2</v>
      </c>
      <c r="D123" s="35">
        <v>31</v>
      </c>
      <c r="E123" s="36">
        <v>44.027211657269497</v>
      </c>
      <c r="F123" s="37" t="s">
        <v>18</v>
      </c>
      <c r="G123" s="37"/>
    </row>
    <row r="124" spans="1:7" ht="12.75" customHeight="1">
      <c r="A124" s="33" t="s">
        <v>10</v>
      </c>
      <c r="B124" s="33">
        <v>2020</v>
      </c>
      <c r="C124" s="34" t="s">
        <v>2</v>
      </c>
      <c r="D124" s="35">
        <v>15</v>
      </c>
      <c r="E124" s="36">
        <v>28.001792114695299</v>
      </c>
      <c r="F124" s="37" t="s">
        <v>18</v>
      </c>
      <c r="G124" s="37"/>
    </row>
    <row r="125" spans="1:7" ht="12.75" customHeight="1">
      <c r="A125" s="33" t="s">
        <v>11</v>
      </c>
      <c r="B125" s="33">
        <v>2020</v>
      </c>
      <c r="C125" s="34" t="s">
        <v>2</v>
      </c>
      <c r="D125" s="38">
        <v>16</v>
      </c>
      <c r="E125" s="36">
        <v>27.6965154321522</v>
      </c>
      <c r="F125" s="34" t="s">
        <v>18</v>
      </c>
      <c r="G125" s="34"/>
    </row>
    <row r="126" spans="1:7" ht="12.75" customHeight="1">
      <c r="A126" s="33" t="s">
        <v>13</v>
      </c>
      <c r="B126" s="33">
        <v>2020</v>
      </c>
      <c r="C126" s="34" t="s">
        <v>2</v>
      </c>
      <c r="D126" s="35">
        <v>79</v>
      </c>
      <c r="E126" s="36">
        <v>34.989968066117797</v>
      </c>
      <c r="F126" s="37" t="s">
        <v>27</v>
      </c>
      <c r="G126" s="37"/>
    </row>
    <row r="127" spans="1:7" ht="12.75" customHeight="1">
      <c r="A127" s="33" t="s">
        <v>8</v>
      </c>
      <c r="B127" s="33">
        <v>2020</v>
      </c>
      <c r="C127" s="34" t="s">
        <v>2</v>
      </c>
      <c r="D127" s="38">
        <v>36</v>
      </c>
      <c r="E127" s="36">
        <v>27.974201569663499</v>
      </c>
      <c r="F127" s="34" t="s">
        <v>27</v>
      </c>
      <c r="G127" s="34"/>
    </row>
    <row r="128" spans="1:7" ht="12.75" customHeight="1">
      <c r="A128" s="33" t="s">
        <v>9</v>
      </c>
      <c r="B128" s="33">
        <v>2020</v>
      </c>
      <c r="C128" s="34" t="s">
        <v>2</v>
      </c>
      <c r="D128" s="35">
        <v>20</v>
      </c>
      <c r="E128" s="36">
        <v>11.765882470599999</v>
      </c>
      <c r="F128" s="37" t="s">
        <v>18</v>
      </c>
      <c r="G128" s="37" t="s">
        <v>23</v>
      </c>
    </row>
    <row r="129" spans="1:8" ht="12.75" customHeight="1">
      <c r="A129" s="33" t="s">
        <v>14</v>
      </c>
      <c r="B129" s="33">
        <v>2020</v>
      </c>
      <c r="C129" s="34" t="s">
        <v>2</v>
      </c>
      <c r="D129" s="35">
        <v>56</v>
      </c>
      <c r="E129" s="36">
        <v>18.8</v>
      </c>
      <c r="F129" s="37" t="s">
        <v>27</v>
      </c>
      <c r="G129" s="37" t="s">
        <v>23</v>
      </c>
    </row>
    <row r="130" spans="1:8" ht="12.75" customHeight="1">
      <c r="A130" s="33" t="s">
        <v>0</v>
      </c>
      <c r="B130" s="33">
        <v>2020</v>
      </c>
      <c r="C130" s="34" t="s">
        <v>2</v>
      </c>
      <c r="D130" s="38">
        <v>135</v>
      </c>
      <c r="E130" s="36">
        <v>25.741154576586599</v>
      </c>
      <c r="F130" s="34" t="s">
        <v>27</v>
      </c>
      <c r="G130" s="34" t="s">
        <v>23</v>
      </c>
    </row>
    <row r="131" spans="1:8" ht="12.75" customHeight="1">
      <c r="A131" s="39" t="s">
        <v>12</v>
      </c>
      <c r="B131" s="39">
        <v>2020</v>
      </c>
      <c r="C131" s="59" t="s">
        <v>2</v>
      </c>
      <c r="D131" s="40">
        <v>2834</v>
      </c>
      <c r="E131" s="41">
        <v>33.036871900170397</v>
      </c>
      <c r="F131" s="42" t="s">
        <v>27</v>
      </c>
      <c r="G131" s="42" t="s">
        <v>27</v>
      </c>
    </row>
    <row r="132" spans="1:8" ht="12.75" customHeight="1">
      <c r="A132" s="27" t="s">
        <v>6</v>
      </c>
      <c r="B132" s="27">
        <v>2020</v>
      </c>
      <c r="C132" s="31" t="s">
        <v>1</v>
      </c>
      <c r="D132" s="43">
        <v>22</v>
      </c>
      <c r="E132" s="30">
        <v>49.964797529013701</v>
      </c>
      <c r="F132" s="44" t="s">
        <v>18</v>
      </c>
      <c r="G132" s="44"/>
    </row>
    <row r="133" spans="1:8" ht="12.75" customHeight="1">
      <c r="A133" s="33" t="s">
        <v>7</v>
      </c>
      <c r="B133" s="33">
        <v>2020</v>
      </c>
      <c r="C133" s="34" t="s">
        <v>1</v>
      </c>
      <c r="D133" s="35">
        <v>33</v>
      </c>
      <c r="E133" s="36">
        <v>46.867676925480403</v>
      </c>
      <c r="F133" s="37" t="s">
        <v>18</v>
      </c>
      <c r="G133" s="37"/>
    </row>
    <row r="134" spans="1:8" ht="12.75" customHeight="1">
      <c r="A134" s="33" t="s">
        <v>10</v>
      </c>
      <c r="B134" s="33">
        <v>2020</v>
      </c>
      <c r="C134" s="34" t="s">
        <v>1</v>
      </c>
      <c r="D134" s="35">
        <v>25</v>
      </c>
      <c r="E134" s="36">
        <v>46.669653524492198</v>
      </c>
      <c r="F134" s="37" t="s">
        <v>18</v>
      </c>
      <c r="G134" s="37"/>
    </row>
    <row r="135" spans="1:8" ht="12.75" customHeight="1">
      <c r="A135" s="33" t="s">
        <v>11</v>
      </c>
      <c r="B135" s="33">
        <v>2020</v>
      </c>
      <c r="C135" s="34" t="s">
        <v>1</v>
      </c>
      <c r="D135" s="35">
        <v>20</v>
      </c>
      <c r="E135" s="36">
        <v>34.620644290190199</v>
      </c>
      <c r="F135" s="37" t="s">
        <v>18</v>
      </c>
      <c r="G135" s="37"/>
    </row>
    <row r="136" spans="1:8" ht="12.75" customHeight="1">
      <c r="A136" s="33" t="s">
        <v>13</v>
      </c>
      <c r="B136" s="33">
        <v>2020</v>
      </c>
      <c r="C136" s="34" t="s">
        <v>1</v>
      </c>
      <c r="D136" s="35">
        <v>100</v>
      </c>
      <c r="E136" s="36">
        <v>44.291098817870598</v>
      </c>
      <c r="F136" s="37" t="s">
        <v>27</v>
      </c>
      <c r="G136" s="37" t="s">
        <v>22</v>
      </c>
      <c r="H136" s="45"/>
    </row>
    <row r="137" spans="1:8" ht="12.75" customHeight="1">
      <c r="A137" s="33" t="s">
        <v>8</v>
      </c>
      <c r="B137" s="33">
        <v>2020</v>
      </c>
      <c r="C137" s="34" t="s">
        <v>1</v>
      </c>
      <c r="D137" s="35">
        <v>34</v>
      </c>
      <c r="E137" s="36">
        <v>26.420079260237799</v>
      </c>
      <c r="F137" s="34" t="s">
        <v>18</v>
      </c>
      <c r="G137" s="34"/>
      <c r="H137" s="45"/>
    </row>
    <row r="138" spans="1:8" ht="12.75" customHeight="1">
      <c r="A138" s="33" t="s">
        <v>9</v>
      </c>
      <c r="B138" s="33">
        <v>2020</v>
      </c>
      <c r="C138" s="34" t="s">
        <v>1</v>
      </c>
      <c r="D138" s="35">
        <v>39</v>
      </c>
      <c r="E138" s="36">
        <v>22.943470817670001</v>
      </c>
      <c r="F138" s="37" t="s">
        <v>27</v>
      </c>
      <c r="G138" s="37"/>
      <c r="H138" s="45"/>
    </row>
    <row r="139" spans="1:8" ht="12.75" customHeight="1">
      <c r="A139" s="33" t="s">
        <v>14</v>
      </c>
      <c r="B139" s="33">
        <v>2020</v>
      </c>
      <c r="C139" s="34" t="s">
        <v>1</v>
      </c>
      <c r="D139" s="35">
        <v>73</v>
      </c>
      <c r="E139" s="36">
        <v>24.441445996122901</v>
      </c>
      <c r="F139" s="37" t="s">
        <v>27</v>
      </c>
      <c r="G139" s="37"/>
    </row>
    <row r="140" spans="1:8" ht="12.75" customHeight="1">
      <c r="A140" s="33" t="s">
        <v>0</v>
      </c>
      <c r="B140" s="33">
        <v>2020</v>
      </c>
      <c r="C140" s="34" t="s">
        <v>1</v>
      </c>
      <c r="D140" s="35">
        <v>173</v>
      </c>
      <c r="E140" s="36">
        <v>32.986812901847998</v>
      </c>
      <c r="F140" s="34" t="s">
        <v>27</v>
      </c>
      <c r="G140" s="34"/>
    </row>
    <row r="141" spans="1:8" ht="12.75" customHeight="1">
      <c r="A141" s="39" t="s">
        <v>12</v>
      </c>
      <c r="B141" s="39">
        <v>2020</v>
      </c>
      <c r="C141" s="59" t="s">
        <v>1</v>
      </c>
      <c r="D141" s="40">
        <v>2678</v>
      </c>
      <c r="E141" s="41">
        <v>31.218328492821499</v>
      </c>
      <c r="F141" s="42" t="s">
        <v>27</v>
      </c>
      <c r="G141" s="42" t="s">
        <v>27</v>
      </c>
    </row>
    <row r="142" spans="1:8" ht="12.75" customHeight="1">
      <c r="A142" s="27" t="s">
        <v>6</v>
      </c>
      <c r="B142" s="27">
        <v>2020</v>
      </c>
      <c r="C142" s="61" t="s">
        <v>25</v>
      </c>
      <c r="D142" s="43">
        <v>42</v>
      </c>
      <c r="E142" s="30">
        <v>95.387340737207893</v>
      </c>
      <c r="F142" s="31" t="s">
        <v>27</v>
      </c>
      <c r="G142" s="31"/>
    </row>
    <row r="143" spans="1:8" ht="12.75" customHeight="1">
      <c r="A143" s="33" t="s">
        <v>7</v>
      </c>
      <c r="B143" s="33">
        <v>2020</v>
      </c>
      <c r="C143" s="50" t="s">
        <v>25</v>
      </c>
      <c r="D143" s="35">
        <v>67</v>
      </c>
      <c r="E143" s="36">
        <v>95.155586485066294</v>
      </c>
      <c r="F143" s="37" t="s">
        <v>27</v>
      </c>
      <c r="G143" s="37"/>
    </row>
    <row r="144" spans="1:8" ht="12.75" customHeight="1">
      <c r="A144" s="33" t="s">
        <v>10</v>
      </c>
      <c r="B144" s="33">
        <v>2020</v>
      </c>
      <c r="C144" s="50" t="s">
        <v>25</v>
      </c>
      <c r="D144" s="35">
        <v>70</v>
      </c>
      <c r="E144" s="36">
        <v>130.67502986857801</v>
      </c>
      <c r="F144" s="37" t="s">
        <v>27</v>
      </c>
      <c r="G144" s="37" t="s">
        <v>22</v>
      </c>
    </row>
    <row r="145" spans="1:8" ht="12.75" customHeight="1">
      <c r="A145" s="33" t="s">
        <v>11</v>
      </c>
      <c r="B145" s="33">
        <v>2020</v>
      </c>
      <c r="C145" s="50" t="s">
        <v>25</v>
      </c>
      <c r="D145" s="35">
        <v>38</v>
      </c>
      <c r="E145" s="36">
        <v>65.779224151361504</v>
      </c>
      <c r="F145" s="34" t="s">
        <v>27</v>
      </c>
      <c r="G145" s="34"/>
    </row>
    <row r="146" spans="1:8" ht="12.75" customHeight="1">
      <c r="A146" s="33" t="s">
        <v>13</v>
      </c>
      <c r="B146" s="33">
        <v>2020</v>
      </c>
      <c r="C146" s="50" t="s">
        <v>25</v>
      </c>
      <c r="D146" s="35">
        <v>217</v>
      </c>
      <c r="E146" s="36">
        <v>96.111684434779207</v>
      </c>
      <c r="F146" s="37" t="s">
        <v>27</v>
      </c>
      <c r="G146" s="37" t="s">
        <v>22</v>
      </c>
      <c r="H146" s="45"/>
    </row>
    <row r="147" spans="1:8" ht="12.75" customHeight="1">
      <c r="A147" s="33" t="s">
        <v>8</v>
      </c>
      <c r="B147" s="33">
        <v>2020</v>
      </c>
      <c r="C147" s="50" t="s">
        <v>25</v>
      </c>
      <c r="D147" s="35">
        <v>91</v>
      </c>
      <c r="E147" s="36">
        <v>70.712565078871705</v>
      </c>
      <c r="F147" s="34" t="s">
        <v>27</v>
      </c>
      <c r="G147" s="34"/>
      <c r="H147" s="45"/>
    </row>
    <row r="148" spans="1:8" ht="12.75" customHeight="1">
      <c r="A148" s="33" t="s">
        <v>9</v>
      </c>
      <c r="B148" s="33">
        <v>2020</v>
      </c>
      <c r="C148" s="50" t="s">
        <v>25</v>
      </c>
      <c r="D148" s="35">
        <v>82</v>
      </c>
      <c r="E148" s="36">
        <v>48.240118129460001</v>
      </c>
      <c r="F148" s="37" t="s">
        <v>27</v>
      </c>
      <c r="G148" s="37"/>
    </row>
    <row r="149" spans="1:8" ht="12.75" customHeight="1">
      <c r="A149" s="33" t="s">
        <v>14</v>
      </c>
      <c r="B149" s="33">
        <v>2020</v>
      </c>
      <c r="C149" s="50" t="s">
        <v>25</v>
      </c>
      <c r="D149" s="35">
        <v>173</v>
      </c>
      <c r="E149" s="36">
        <v>57.922878867523998</v>
      </c>
      <c r="F149" s="37" t="s">
        <v>27</v>
      </c>
      <c r="G149" s="37"/>
    </row>
    <row r="150" spans="1:8" ht="12.75" customHeight="1">
      <c r="A150" s="33" t="s">
        <v>0</v>
      </c>
      <c r="B150" s="33">
        <v>2020</v>
      </c>
      <c r="C150" s="50" t="s">
        <v>25</v>
      </c>
      <c r="D150" s="35">
        <v>390</v>
      </c>
      <c r="E150" s="36">
        <v>74.363335443472394</v>
      </c>
      <c r="F150" s="34" t="s">
        <v>27</v>
      </c>
      <c r="G150" s="34" t="s">
        <v>22</v>
      </c>
    </row>
    <row r="151" spans="1:8" ht="12.75" customHeight="1">
      <c r="A151" s="58" t="s">
        <v>12</v>
      </c>
      <c r="B151" s="39">
        <v>2020</v>
      </c>
      <c r="C151" s="60" t="s">
        <v>25</v>
      </c>
      <c r="D151" s="40">
        <v>5889</v>
      </c>
      <c r="E151" s="41">
        <v>68.650013627418303</v>
      </c>
      <c r="F151" s="42" t="s">
        <v>27</v>
      </c>
      <c r="G151" s="42" t="s">
        <v>27</v>
      </c>
    </row>
    <row r="152" spans="1:8" ht="12.75" customHeight="1">
      <c r="A152" s="33" t="s">
        <v>6</v>
      </c>
      <c r="B152" s="33">
        <v>2020</v>
      </c>
      <c r="C152" s="33" t="s">
        <v>26</v>
      </c>
      <c r="D152" s="35">
        <v>16</v>
      </c>
      <c r="E152" s="36">
        <v>36.3380345665554</v>
      </c>
      <c r="F152" s="34" t="s">
        <v>18</v>
      </c>
      <c r="G152" s="34"/>
    </row>
    <row r="153" spans="1:8" ht="12.75" customHeight="1">
      <c r="A153" s="33" t="s">
        <v>7</v>
      </c>
      <c r="B153" s="33">
        <v>2020</v>
      </c>
      <c r="C153" s="33" t="s">
        <v>26</v>
      </c>
      <c r="D153" s="35">
        <v>29</v>
      </c>
      <c r="E153" s="36">
        <v>41.186746389058499</v>
      </c>
      <c r="F153" s="37" t="s">
        <v>18</v>
      </c>
      <c r="G153" s="37"/>
    </row>
    <row r="154" spans="1:8" ht="12.75" customHeight="1">
      <c r="A154" s="33" t="s">
        <v>10</v>
      </c>
      <c r="B154" s="33">
        <v>2020</v>
      </c>
      <c r="C154" s="33" t="s">
        <v>26</v>
      </c>
      <c r="D154" s="35">
        <v>30</v>
      </c>
      <c r="E154" s="36">
        <v>56.003584229390697</v>
      </c>
      <c r="F154" s="37" t="s">
        <v>18</v>
      </c>
      <c r="G154" s="37"/>
    </row>
    <row r="155" spans="1:8" ht="12.75" customHeight="1">
      <c r="A155" s="33" t="s">
        <v>11</v>
      </c>
      <c r="B155" s="33">
        <v>2020</v>
      </c>
      <c r="C155" s="33" t="s">
        <v>26</v>
      </c>
      <c r="D155" s="35">
        <v>11</v>
      </c>
      <c r="E155" s="36">
        <v>19.0413543596046</v>
      </c>
      <c r="F155" s="34" t="s">
        <v>18</v>
      </c>
      <c r="G155" s="34"/>
    </row>
    <row r="156" spans="1:8" ht="12.75" customHeight="1">
      <c r="A156" s="33" t="s">
        <v>13</v>
      </c>
      <c r="B156" s="33">
        <v>2020</v>
      </c>
      <c r="C156" s="33" t="s">
        <v>26</v>
      </c>
      <c r="D156" s="35">
        <v>86</v>
      </c>
      <c r="E156" s="36">
        <v>38.090344983368702</v>
      </c>
      <c r="F156" s="37" t="s">
        <v>27</v>
      </c>
      <c r="G156" s="37"/>
    </row>
    <row r="157" spans="1:8" ht="12.75" customHeight="1">
      <c r="A157" s="33" t="s">
        <v>8</v>
      </c>
      <c r="B157" s="33">
        <v>2020</v>
      </c>
      <c r="C157" s="33" t="s">
        <v>26</v>
      </c>
      <c r="D157" s="35">
        <v>34</v>
      </c>
      <c r="E157" s="36">
        <v>26.420079260237799</v>
      </c>
      <c r="F157" s="34" t="s">
        <v>18</v>
      </c>
      <c r="G157" s="34"/>
    </row>
    <row r="158" spans="1:8" ht="12.75" customHeight="1">
      <c r="A158" s="33" t="s">
        <v>9</v>
      </c>
      <c r="B158" s="33">
        <v>2020</v>
      </c>
      <c r="C158" s="33" t="s">
        <v>26</v>
      </c>
      <c r="D158" s="35">
        <v>36</v>
      </c>
      <c r="E158" s="36">
        <v>21.178588447079999</v>
      </c>
      <c r="F158" s="37" t="s">
        <v>27</v>
      </c>
      <c r="G158" s="37"/>
    </row>
    <row r="159" spans="1:8" ht="12.75" customHeight="1">
      <c r="A159" s="33" t="s">
        <v>14</v>
      </c>
      <c r="B159" s="33">
        <v>2020</v>
      </c>
      <c r="C159" s="33" t="s">
        <v>26</v>
      </c>
      <c r="D159" s="35">
        <v>70</v>
      </c>
      <c r="E159" s="36">
        <v>23.437003009980799</v>
      </c>
      <c r="F159" s="37" t="s">
        <v>27</v>
      </c>
      <c r="G159" s="37"/>
    </row>
    <row r="160" spans="1:8" ht="12.75" customHeight="1">
      <c r="A160" s="33" t="s">
        <v>0</v>
      </c>
      <c r="B160" s="33">
        <v>2020</v>
      </c>
      <c r="C160" s="33" t="s">
        <v>26</v>
      </c>
      <c r="D160" s="35">
        <v>156</v>
      </c>
      <c r="E160" s="36">
        <v>29.745334177389001</v>
      </c>
      <c r="F160" s="34" t="s">
        <v>27</v>
      </c>
      <c r="G160" s="34"/>
    </row>
    <row r="161" spans="1:7" ht="12.75" customHeight="1">
      <c r="A161" s="39" t="s">
        <v>12</v>
      </c>
      <c r="B161" s="39">
        <v>2020</v>
      </c>
      <c r="C161" s="39" t="s">
        <v>26</v>
      </c>
      <c r="D161" s="40">
        <v>2497</v>
      </c>
      <c r="E161" s="41">
        <v>29.1083518471155</v>
      </c>
      <c r="F161" s="42" t="s">
        <v>27</v>
      </c>
      <c r="G161" s="42" t="s">
        <v>27</v>
      </c>
    </row>
    <row r="162" spans="1:7" ht="12.75" customHeight="1">
      <c r="A162" s="33" t="s">
        <v>6</v>
      </c>
      <c r="B162" s="33">
        <v>2021</v>
      </c>
      <c r="C162" s="14" t="s">
        <v>4</v>
      </c>
      <c r="D162" s="38">
        <v>41</v>
      </c>
      <c r="E162" s="36">
        <v>90.683889232946996</v>
      </c>
      <c r="F162" s="34" t="s">
        <v>27</v>
      </c>
      <c r="G162" s="34"/>
    </row>
    <row r="163" spans="1:7" ht="12.75" customHeight="1">
      <c r="A163" s="33" t="s">
        <v>7</v>
      </c>
      <c r="B163" s="33">
        <v>2021</v>
      </c>
      <c r="C163" s="14" t="s">
        <v>4</v>
      </c>
      <c r="D163" s="35">
        <v>77</v>
      </c>
      <c r="E163" s="36">
        <v>107.3</v>
      </c>
      <c r="F163" s="37" t="s">
        <v>27</v>
      </c>
      <c r="G163" s="37"/>
    </row>
    <row r="164" spans="1:7" ht="12.75" customHeight="1">
      <c r="A164" s="33" t="s">
        <v>10</v>
      </c>
      <c r="B164" s="33">
        <v>2021</v>
      </c>
      <c r="C164" s="14" t="s">
        <v>4</v>
      </c>
      <c r="D164" s="35">
        <v>52</v>
      </c>
      <c r="E164" s="36">
        <v>94</v>
      </c>
      <c r="F164" s="37" t="s">
        <v>27</v>
      </c>
      <c r="G164" s="37"/>
    </row>
    <row r="165" spans="1:7" ht="12.75" customHeight="1">
      <c r="A165" s="33" t="s">
        <v>11</v>
      </c>
      <c r="B165" s="33">
        <v>2021</v>
      </c>
      <c r="C165" s="14" t="s">
        <v>4</v>
      </c>
      <c r="D165" s="38">
        <v>41</v>
      </c>
      <c r="E165" s="36">
        <v>67.939285477563502</v>
      </c>
      <c r="F165" s="34" t="s">
        <v>27</v>
      </c>
      <c r="G165" s="34"/>
    </row>
    <row r="166" spans="1:7" ht="12.75" customHeight="1">
      <c r="A166" s="33" t="s">
        <v>13</v>
      </c>
      <c r="B166" s="33">
        <v>2021</v>
      </c>
      <c r="C166" s="14" t="s">
        <v>4</v>
      </c>
      <c r="D166" s="35">
        <v>211</v>
      </c>
      <c r="E166" s="36">
        <v>90.7</v>
      </c>
      <c r="F166" s="37" t="s">
        <v>27</v>
      </c>
      <c r="G166" s="37"/>
    </row>
    <row r="167" spans="1:7" ht="12.75" customHeight="1">
      <c r="A167" s="33" t="s">
        <v>8</v>
      </c>
      <c r="B167" s="33">
        <v>2021</v>
      </c>
      <c r="C167" s="14" t="s">
        <v>4</v>
      </c>
      <c r="D167" s="38">
        <v>79</v>
      </c>
      <c r="E167" s="36">
        <v>60.782322346351499</v>
      </c>
      <c r="F167" s="34" t="s">
        <v>27</v>
      </c>
      <c r="G167" s="34"/>
    </row>
    <row r="168" spans="1:7" ht="12.75" customHeight="1">
      <c r="A168" s="33" t="s">
        <v>9</v>
      </c>
      <c r="B168" s="33">
        <v>2021</v>
      </c>
      <c r="C168" s="14" t="s">
        <v>4</v>
      </c>
      <c r="D168" s="35">
        <v>96</v>
      </c>
      <c r="E168" s="36">
        <v>55.601890464275797</v>
      </c>
      <c r="F168" s="37" t="s">
        <v>27</v>
      </c>
      <c r="G168" s="37"/>
    </row>
    <row r="169" spans="1:7" ht="12.75" customHeight="1">
      <c r="A169" s="33" t="s">
        <v>14</v>
      </c>
      <c r="B169" s="33">
        <v>2021</v>
      </c>
      <c r="C169" s="14" t="s">
        <v>4</v>
      </c>
      <c r="D169" s="35">
        <v>175</v>
      </c>
      <c r="E169" s="36">
        <v>57.9</v>
      </c>
      <c r="F169" s="37" t="s">
        <v>27</v>
      </c>
      <c r="G169" s="37" t="s">
        <v>23</v>
      </c>
    </row>
    <row r="170" spans="1:7" ht="12.75" customHeight="1">
      <c r="A170" s="33" t="s">
        <v>0</v>
      </c>
      <c r="B170" s="33">
        <v>2021</v>
      </c>
      <c r="C170" s="14" t="s">
        <v>4</v>
      </c>
      <c r="D170" s="38">
        <v>386</v>
      </c>
      <c r="E170" s="36">
        <v>72.099999999999994</v>
      </c>
      <c r="F170" s="34" t="s">
        <v>27</v>
      </c>
      <c r="G170" s="34"/>
    </row>
    <row r="171" spans="1:7" ht="12.75" customHeight="1">
      <c r="A171" s="39" t="s">
        <v>12</v>
      </c>
      <c r="B171" s="39">
        <v>2021</v>
      </c>
      <c r="C171" s="62" t="s">
        <v>4</v>
      </c>
      <c r="D171" s="40">
        <v>7228</v>
      </c>
      <c r="E171" s="41">
        <v>84</v>
      </c>
      <c r="F171" s="42" t="s">
        <v>27</v>
      </c>
      <c r="G171" s="42" t="s">
        <v>27</v>
      </c>
    </row>
    <row r="172" spans="1:7" ht="12.75" customHeight="1">
      <c r="A172" s="27" t="s">
        <v>6</v>
      </c>
      <c r="B172" s="33">
        <v>2021</v>
      </c>
      <c r="C172" s="31" t="s">
        <v>2</v>
      </c>
      <c r="D172" s="29">
        <v>20</v>
      </c>
      <c r="E172" s="30">
        <v>44.236043528266798</v>
      </c>
      <c r="F172" s="31" t="s">
        <v>18</v>
      </c>
      <c r="G172" s="31"/>
    </row>
    <row r="173" spans="1:7" ht="12.75" customHeight="1">
      <c r="A173" s="33" t="s">
        <v>7</v>
      </c>
      <c r="B173" s="33">
        <v>2021</v>
      </c>
      <c r="C173" s="34" t="s">
        <v>2</v>
      </c>
      <c r="D173" s="35">
        <v>32</v>
      </c>
      <c r="E173" s="36">
        <v>44.6</v>
      </c>
      <c r="F173" s="37" t="s">
        <v>18</v>
      </c>
      <c r="G173" s="37"/>
    </row>
    <row r="174" spans="1:7" ht="12.75" customHeight="1">
      <c r="A174" s="33" t="s">
        <v>10</v>
      </c>
      <c r="B174" s="33">
        <v>2021</v>
      </c>
      <c r="C174" s="34" t="s">
        <v>2</v>
      </c>
      <c r="D174" s="35">
        <v>19</v>
      </c>
      <c r="E174" s="36">
        <v>34.372342927438197</v>
      </c>
      <c r="F174" s="37" t="s">
        <v>18</v>
      </c>
      <c r="G174" s="37"/>
    </row>
    <row r="175" spans="1:7" ht="12.75" customHeight="1">
      <c r="A175" s="33" t="s">
        <v>11</v>
      </c>
      <c r="B175" s="33">
        <v>2021</v>
      </c>
      <c r="C175" s="34" t="s">
        <v>2</v>
      </c>
      <c r="D175" s="38">
        <v>16</v>
      </c>
      <c r="E175" s="36">
        <v>26.5128918936833</v>
      </c>
      <c r="F175" s="34" t="s">
        <v>18</v>
      </c>
      <c r="G175" s="34"/>
    </row>
    <row r="176" spans="1:7" ht="12.75" customHeight="1">
      <c r="A176" s="33" t="s">
        <v>13</v>
      </c>
      <c r="B176" s="33">
        <v>2021</v>
      </c>
      <c r="C176" s="34" t="s">
        <v>2</v>
      </c>
      <c r="D176" s="35">
        <v>87</v>
      </c>
      <c r="E176" s="36">
        <v>37.4</v>
      </c>
      <c r="F176" s="37" t="s">
        <v>27</v>
      </c>
      <c r="G176" s="37"/>
    </row>
    <row r="177" spans="1:7" ht="12.75" customHeight="1">
      <c r="A177" s="33" t="s">
        <v>8</v>
      </c>
      <c r="B177" s="33">
        <v>2021</v>
      </c>
      <c r="C177" s="34" t="s">
        <v>2</v>
      </c>
      <c r="D177" s="38">
        <v>37</v>
      </c>
      <c r="E177" s="36">
        <v>28.467669959683601</v>
      </c>
      <c r="F177" s="34" t="s">
        <v>27</v>
      </c>
      <c r="G177" s="34"/>
    </row>
    <row r="178" spans="1:7" ht="12.75" customHeight="1">
      <c r="A178" s="33" t="s">
        <v>9</v>
      </c>
      <c r="B178" s="33">
        <v>2021</v>
      </c>
      <c r="C178" s="34" t="s">
        <v>2</v>
      </c>
      <c r="D178" s="35">
        <v>29</v>
      </c>
      <c r="E178" s="36">
        <v>16.8</v>
      </c>
      <c r="F178" s="37" t="s">
        <v>18</v>
      </c>
      <c r="G178" s="37"/>
    </row>
    <row r="179" spans="1:7" ht="12.75" customHeight="1">
      <c r="A179" s="33" t="s">
        <v>14</v>
      </c>
      <c r="B179" s="33">
        <v>2021</v>
      </c>
      <c r="C179" s="34" t="s">
        <v>2</v>
      </c>
      <c r="D179" s="35">
        <v>66</v>
      </c>
      <c r="E179" s="36">
        <v>21.8</v>
      </c>
      <c r="F179" s="37" t="s">
        <v>27</v>
      </c>
      <c r="G179" s="37"/>
    </row>
    <row r="180" spans="1:7" ht="12.75" customHeight="1">
      <c r="A180" s="33" t="s">
        <v>0</v>
      </c>
      <c r="B180" s="33">
        <v>2021</v>
      </c>
      <c r="C180" s="34" t="s">
        <v>2</v>
      </c>
      <c r="D180" s="38">
        <v>153</v>
      </c>
      <c r="E180" s="36">
        <v>28.6</v>
      </c>
      <c r="F180" s="34" t="s">
        <v>27</v>
      </c>
      <c r="G180" s="34"/>
    </row>
    <row r="181" spans="1:7" ht="12.75" customHeight="1">
      <c r="A181" s="39" t="s">
        <v>12</v>
      </c>
      <c r="B181" s="39">
        <v>2021</v>
      </c>
      <c r="C181" s="59" t="s">
        <v>2</v>
      </c>
      <c r="D181" s="40">
        <v>2798</v>
      </c>
      <c r="E181" s="41">
        <v>32.5</v>
      </c>
      <c r="F181" s="42" t="s">
        <v>27</v>
      </c>
      <c r="G181" s="42" t="s">
        <v>27</v>
      </c>
    </row>
    <row r="182" spans="1:7" ht="12.75" customHeight="1">
      <c r="A182" s="27" t="s">
        <v>6</v>
      </c>
      <c r="B182" s="33">
        <v>2021</v>
      </c>
      <c r="C182" s="31" t="s">
        <v>1</v>
      </c>
      <c r="D182" s="43">
        <v>11</v>
      </c>
      <c r="E182" s="30">
        <v>24.329823940546799</v>
      </c>
      <c r="F182" s="44" t="s">
        <v>18</v>
      </c>
      <c r="G182" s="44"/>
    </row>
    <row r="183" spans="1:7" ht="12.75" customHeight="1">
      <c r="A183" s="33" t="s">
        <v>7</v>
      </c>
      <c r="B183" s="33">
        <v>2021</v>
      </c>
      <c r="C183" s="34" t="s">
        <v>1</v>
      </c>
      <c r="D183" s="35">
        <v>28</v>
      </c>
      <c r="E183" s="36">
        <v>39</v>
      </c>
      <c r="F183" s="37" t="s">
        <v>18</v>
      </c>
      <c r="G183" s="37"/>
    </row>
    <row r="184" spans="1:7" ht="12.75" customHeight="1">
      <c r="A184" s="33" t="s">
        <v>10</v>
      </c>
      <c r="B184" s="33">
        <v>2021</v>
      </c>
      <c r="C184" s="34" t="s">
        <v>1</v>
      </c>
      <c r="D184" s="35">
        <v>20</v>
      </c>
      <c r="E184" s="36">
        <v>36.200000000000003</v>
      </c>
      <c r="F184" s="37" t="s">
        <v>18</v>
      </c>
      <c r="G184" s="37"/>
    </row>
    <row r="185" spans="1:7" ht="12.75" customHeight="1">
      <c r="A185" s="33" t="s">
        <v>11</v>
      </c>
      <c r="B185" s="33">
        <v>2021</v>
      </c>
      <c r="C185" s="34" t="s">
        <v>1</v>
      </c>
      <c r="D185" s="35">
        <v>19</v>
      </c>
      <c r="E185" s="36">
        <v>31.5</v>
      </c>
      <c r="F185" s="37" t="s">
        <v>18</v>
      </c>
      <c r="G185" s="37"/>
    </row>
    <row r="186" spans="1:7" ht="12.75" customHeight="1">
      <c r="A186" s="33" t="s">
        <v>13</v>
      </c>
      <c r="B186" s="33">
        <v>2021</v>
      </c>
      <c r="C186" s="34" t="s">
        <v>1</v>
      </c>
      <c r="D186" s="35">
        <v>78</v>
      </c>
      <c r="E186" s="36">
        <v>33.5</v>
      </c>
      <c r="F186" s="37" t="s">
        <v>27</v>
      </c>
      <c r="G186" s="37"/>
    </row>
    <row r="187" spans="1:7" ht="12.75" customHeight="1">
      <c r="A187" s="33" t="s">
        <v>8</v>
      </c>
      <c r="B187" s="33">
        <v>2021</v>
      </c>
      <c r="C187" s="34" t="s">
        <v>1</v>
      </c>
      <c r="D187" s="35">
        <v>40</v>
      </c>
      <c r="E187" s="36">
        <v>30.775859415874201</v>
      </c>
      <c r="F187" s="34" t="s">
        <v>27</v>
      </c>
      <c r="G187" s="34"/>
    </row>
    <row r="188" spans="1:7" ht="12.75" customHeight="1">
      <c r="A188" s="33" t="s">
        <v>9</v>
      </c>
      <c r="B188" s="33">
        <v>2021</v>
      </c>
      <c r="C188" s="34" t="s">
        <v>1</v>
      </c>
      <c r="D188" s="35">
        <v>32</v>
      </c>
      <c r="E188" s="36">
        <v>18.533963488091899</v>
      </c>
      <c r="F188" s="37" t="s">
        <v>18</v>
      </c>
      <c r="G188" s="37"/>
    </row>
    <row r="189" spans="1:7" ht="12.75" customHeight="1">
      <c r="A189" s="33" t="s">
        <v>14</v>
      </c>
      <c r="B189" s="33">
        <v>2021</v>
      </c>
      <c r="C189" s="34" t="s">
        <v>1</v>
      </c>
      <c r="D189" s="35">
        <v>72</v>
      </c>
      <c r="E189" s="36">
        <v>23.791585709187501</v>
      </c>
      <c r="F189" s="37" t="s">
        <v>27</v>
      </c>
      <c r="G189" s="37"/>
    </row>
    <row r="190" spans="1:7" ht="12.75" customHeight="1">
      <c r="A190" s="33" t="s">
        <v>0</v>
      </c>
      <c r="B190" s="33">
        <v>2021</v>
      </c>
      <c r="C190" s="34" t="s">
        <v>1</v>
      </c>
      <c r="D190" s="35">
        <v>150</v>
      </c>
      <c r="E190" s="36">
        <v>28</v>
      </c>
      <c r="F190" s="34" t="s">
        <v>27</v>
      </c>
      <c r="G190" s="34"/>
    </row>
    <row r="191" spans="1:7" ht="12.75" customHeight="1">
      <c r="A191" s="39" t="s">
        <v>12</v>
      </c>
      <c r="B191" s="39">
        <v>2021</v>
      </c>
      <c r="C191" s="59" t="s">
        <v>1</v>
      </c>
      <c r="D191" s="40">
        <v>2577</v>
      </c>
      <c r="E191" s="41">
        <v>30</v>
      </c>
      <c r="F191" s="42" t="s">
        <v>27</v>
      </c>
      <c r="G191" s="42" t="s">
        <v>27</v>
      </c>
    </row>
    <row r="192" spans="1:7" ht="12.75" customHeight="1">
      <c r="A192" s="27" t="s">
        <v>6</v>
      </c>
      <c r="B192" s="33">
        <v>2021</v>
      </c>
      <c r="C192" s="61" t="s">
        <v>25</v>
      </c>
      <c r="D192" s="43">
        <v>45</v>
      </c>
      <c r="E192" s="30">
        <v>99.531097938600396</v>
      </c>
      <c r="F192" s="31" t="s">
        <v>27</v>
      </c>
      <c r="G192" s="31"/>
    </row>
    <row r="193" spans="1:7" ht="12.75" customHeight="1">
      <c r="A193" s="33" t="s">
        <v>7</v>
      </c>
      <c r="B193" s="33">
        <v>2021</v>
      </c>
      <c r="C193" s="50" t="s">
        <v>25</v>
      </c>
      <c r="D193" s="35">
        <v>77</v>
      </c>
      <c r="E193" s="36">
        <v>107.294642235073</v>
      </c>
      <c r="F193" s="37" t="s">
        <v>27</v>
      </c>
      <c r="G193" s="37" t="s">
        <v>22</v>
      </c>
    </row>
    <row r="194" spans="1:7" ht="12.75" customHeight="1">
      <c r="A194" s="33" t="s">
        <v>10</v>
      </c>
      <c r="B194" s="33">
        <v>2021</v>
      </c>
      <c r="C194" s="50" t="s">
        <v>25</v>
      </c>
      <c r="D194" s="35">
        <v>61</v>
      </c>
      <c r="E194" s="36">
        <v>110.3</v>
      </c>
      <c r="F194" s="37" t="s">
        <v>27</v>
      </c>
      <c r="G194" s="37"/>
    </row>
    <row r="195" spans="1:7" ht="12.75" customHeight="1">
      <c r="A195" s="33" t="s">
        <v>11</v>
      </c>
      <c r="B195" s="33">
        <v>2021</v>
      </c>
      <c r="C195" s="50" t="s">
        <v>25</v>
      </c>
      <c r="D195" s="35">
        <v>50</v>
      </c>
      <c r="E195" s="36">
        <v>82.8</v>
      </c>
      <c r="F195" s="34" t="s">
        <v>27</v>
      </c>
      <c r="G195" s="34" t="s">
        <v>22</v>
      </c>
    </row>
    <row r="196" spans="1:7" ht="12.75" customHeight="1">
      <c r="A196" s="33" t="s">
        <v>13</v>
      </c>
      <c r="B196" s="33">
        <v>2021</v>
      </c>
      <c r="C196" s="50" t="s">
        <v>25</v>
      </c>
      <c r="D196" s="35">
        <v>233</v>
      </c>
      <c r="E196" s="36">
        <v>100.1</v>
      </c>
      <c r="F196" s="37" t="s">
        <v>27</v>
      </c>
      <c r="G196" s="37" t="s">
        <v>22</v>
      </c>
    </row>
    <row r="197" spans="1:7" ht="12.75" customHeight="1">
      <c r="A197" s="33" t="s">
        <v>8</v>
      </c>
      <c r="B197" s="33">
        <v>2021</v>
      </c>
      <c r="C197" s="50" t="s">
        <v>25</v>
      </c>
      <c r="D197" s="35">
        <v>90</v>
      </c>
      <c r="E197" s="36">
        <v>69.3</v>
      </c>
      <c r="F197" s="34" t="s">
        <v>27</v>
      </c>
      <c r="G197" s="34"/>
    </row>
    <row r="198" spans="1:7" ht="12.75" customHeight="1">
      <c r="A198" s="33" t="s">
        <v>9</v>
      </c>
      <c r="B198" s="33">
        <v>2021</v>
      </c>
      <c r="C198" s="50" t="s">
        <v>25</v>
      </c>
      <c r="D198" s="35">
        <v>129</v>
      </c>
      <c r="E198" s="36">
        <v>74.8</v>
      </c>
      <c r="F198" s="37" t="s">
        <v>27</v>
      </c>
      <c r="G198" s="37" t="s">
        <v>22</v>
      </c>
    </row>
    <row r="199" spans="1:7" ht="12.75" customHeight="1">
      <c r="A199" s="33" t="s">
        <v>14</v>
      </c>
      <c r="B199" s="33">
        <v>2021</v>
      </c>
      <c r="C199" s="50" t="s">
        <v>25</v>
      </c>
      <c r="D199" s="35">
        <v>219</v>
      </c>
      <c r="E199" s="36">
        <v>72.400000000000006</v>
      </c>
      <c r="F199" s="37" t="s">
        <v>27</v>
      </c>
      <c r="G199" s="37" t="s">
        <v>22</v>
      </c>
    </row>
    <row r="200" spans="1:7" ht="12.75" customHeight="1">
      <c r="A200" s="33" t="s">
        <v>0</v>
      </c>
      <c r="B200" s="33">
        <v>2021</v>
      </c>
      <c r="C200" s="50" t="s">
        <v>25</v>
      </c>
      <c r="D200" s="35">
        <v>452</v>
      </c>
      <c r="E200" s="36">
        <v>84.5</v>
      </c>
      <c r="F200" s="34" t="s">
        <v>27</v>
      </c>
      <c r="G200" s="34" t="s">
        <v>22</v>
      </c>
    </row>
    <row r="201" spans="1:7" ht="12.75" customHeight="1">
      <c r="A201" s="58" t="s">
        <v>12</v>
      </c>
      <c r="B201" s="39">
        <v>2021</v>
      </c>
      <c r="C201" s="60" t="s">
        <v>25</v>
      </c>
      <c r="D201" s="40">
        <v>6051</v>
      </c>
      <c r="E201" s="41">
        <v>70.3</v>
      </c>
      <c r="F201" s="42" t="s">
        <v>27</v>
      </c>
      <c r="G201" s="42" t="s">
        <v>27</v>
      </c>
    </row>
    <row r="202" spans="1:7" ht="12.75" customHeight="1">
      <c r="A202" s="33" t="s">
        <v>6</v>
      </c>
      <c r="B202" s="33">
        <v>2021</v>
      </c>
      <c r="C202" s="33" t="s">
        <v>26</v>
      </c>
      <c r="D202" s="35">
        <v>18</v>
      </c>
      <c r="E202" s="36">
        <v>39.799999999999997</v>
      </c>
      <c r="F202" s="34" t="s">
        <v>18</v>
      </c>
      <c r="G202" s="34"/>
    </row>
    <row r="203" spans="1:7" ht="12.75" customHeight="1">
      <c r="A203" s="33" t="s">
        <v>7</v>
      </c>
      <c r="B203" s="33">
        <v>2021</v>
      </c>
      <c r="C203" s="33" t="s">
        <v>26</v>
      </c>
      <c r="D203" s="35">
        <v>23</v>
      </c>
      <c r="E203" s="36">
        <v>32.0490489793075</v>
      </c>
      <c r="F203" s="37" t="s">
        <v>18</v>
      </c>
      <c r="G203" s="37"/>
    </row>
    <row r="204" spans="1:7" ht="12.75" customHeight="1">
      <c r="A204" s="33" t="s">
        <v>10</v>
      </c>
      <c r="B204" s="33">
        <v>2021</v>
      </c>
      <c r="C204" s="33" t="s">
        <v>26</v>
      </c>
      <c r="D204" s="35">
        <v>13</v>
      </c>
      <c r="E204" s="36">
        <v>23.517918845089302</v>
      </c>
      <c r="F204" s="37" t="s">
        <v>18</v>
      </c>
      <c r="G204" s="37"/>
    </row>
    <row r="205" spans="1:7" ht="12.75" customHeight="1">
      <c r="A205" s="33" t="s">
        <v>11</v>
      </c>
      <c r="B205" s="33">
        <v>2021</v>
      </c>
      <c r="C205" s="33" t="s">
        <v>26</v>
      </c>
      <c r="D205" s="35">
        <v>13</v>
      </c>
      <c r="E205" s="36">
        <v>21.5417246636177</v>
      </c>
      <c r="F205" s="34" t="s">
        <v>18</v>
      </c>
      <c r="G205" s="34"/>
    </row>
    <row r="206" spans="1:7" ht="12.75" customHeight="1">
      <c r="A206" s="33" t="s">
        <v>13</v>
      </c>
      <c r="B206" s="33">
        <v>2021</v>
      </c>
      <c r="C206" s="33" t="s">
        <v>26</v>
      </c>
      <c r="D206" s="35">
        <v>67</v>
      </c>
      <c r="E206" s="36">
        <v>28.8</v>
      </c>
      <c r="F206" s="37" t="s">
        <v>27</v>
      </c>
      <c r="G206" s="37"/>
    </row>
    <row r="207" spans="1:7" ht="12.75" customHeight="1">
      <c r="A207" s="33" t="s">
        <v>8</v>
      </c>
      <c r="B207" s="33">
        <v>2021</v>
      </c>
      <c r="C207" s="33" t="s">
        <v>26</v>
      </c>
      <c r="D207" s="35">
        <v>31</v>
      </c>
      <c r="E207" s="36">
        <v>23.851291047302499</v>
      </c>
      <c r="F207" s="34" t="s">
        <v>18</v>
      </c>
      <c r="G207" s="34"/>
    </row>
    <row r="208" spans="1:7" ht="12.75" customHeight="1">
      <c r="A208" s="33" t="s">
        <v>9</v>
      </c>
      <c r="B208" s="33">
        <v>2021</v>
      </c>
      <c r="C208" s="33" t="s">
        <v>26</v>
      </c>
      <c r="D208" s="35">
        <v>30</v>
      </c>
      <c r="E208" s="36">
        <v>17.375590770086198</v>
      </c>
      <c r="F208" s="37" t="s">
        <v>18</v>
      </c>
      <c r="G208" s="37"/>
    </row>
    <row r="209" spans="1:7" ht="12.75" customHeight="1">
      <c r="A209" s="33" t="s">
        <v>14</v>
      </c>
      <c r="B209" s="33">
        <v>2021</v>
      </c>
      <c r="C209" s="33" t="s">
        <v>26</v>
      </c>
      <c r="D209" s="35">
        <v>61</v>
      </c>
      <c r="E209" s="36">
        <v>20.1567601147283</v>
      </c>
      <c r="F209" s="37" t="s">
        <v>27</v>
      </c>
      <c r="G209" s="37"/>
    </row>
    <row r="210" spans="1:7" ht="12.75" customHeight="1">
      <c r="A210" s="33" t="s">
        <v>0</v>
      </c>
      <c r="B210" s="33">
        <v>2021</v>
      </c>
      <c r="C210" s="33" t="s">
        <v>26</v>
      </c>
      <c r="D210" s="35">
        <v>128</v>
      </c>
      <c r="E210" s="36">
        <v>23.9</v>
      </c>
      <c r="F210" s="34" t="s">
        <v>27</v>
      </c>
      <c r="G210" s="34"/>
    </row>
    <row r="211" spans="1:7" ht="12.75" customHeight="1">
      <c r="A211" s="58" t="s">
        <v>12</v>
      </c>
      <c r="B211" s="39">
        <v>2021</v>
      </c>
      <c r="C211" s="60" t="s">
        <v>26</v>
      </c>
      <c r="D211" s="40">
        <v>2331</v>
      </c>
      <c r="E211" s="41">
        <v>27.1</v>
      </c>
      <c r="F211" s="42" t="s">
        <v>27</v>
      </c>
      <c r="G211" s="42" t="s">
        <v>27</v>
      </c>
    </row>
    <row r="212" spans="1:7" ht="12.75" customHeight="1">
      <c r="A212" s="27" t="s">
        <v>6</v>
      </c>
      <c r="B212" s="27" t="s">
        <v>32</v>
      </c>
      <c r="C212" s="28" t="s">
        <v>4</v>
      </c>
      <c r="D212" s="29">
        <v>50</v>
      </c>
      <c r="E212" s="36">
        <v>107.8</v>
      </c>
      <c r="F212" s="31"/>
      <c r="G212" s="31"/>
    </row>
    <row r="213" spans="1:7" ht="12.75" customHeight="1">
      <c r="A213" s="33" t="s">
        <v>7</v>
      </c>
      <c r="B213" s="33" t="s">
        <v>32</v>
      </c>
      <c r="C213" s="14" t="s">
        <v>4</v>
      </c>
      <c r="D213" s="35">
        <v>89</v>
      </c>
      <c r="E213" s="36">
        <v>121.9</v>
      </c>
      <c r="F213" s="34"/>
      <c r="G213" s="34"/>
    </row>
    <row r="214" spans="1:7" ht="12.75" customHeight="1">
      <c r="A214" s="33" t="s">
        <v>10</v>
      </c>
      <c r="B214" s="33" t="s">
        <v>32</v>
      </c>
      <c r="C214" s="14" t="s">
        <v>4</v>
      </c>
      <c r="D214" s="35">
        <v>85</v>
      </c>
      <c r="E214" s="36">
        <v>151</v>
      </c>
      <c r="F214" s="37"/>
      <c r="G214" s="37" t="s">
        <v>22</v>
      </c>
    </row>
    <row r="215" spans="1:7" ht="12.75" customHeight="1">
      <c r="A215" s="33" t="s">
        <v>11</v>
      </c>
      <c r="B215" s="33" t="s">
        <v>32</v>
      </c>
      <c r="C215" s="14" t="s">
        <v>4</v>
      </c>
      <c r="D215" s="38">
        <v>38</v>
      </c>
      <c r="E215" s="36">
        <v>61</v>
      </c>
      <c r="F215" s="34"/>
      <c r="G215" s="34"/>
    </row>
    <row r="216" spans="1:7" ht="12.75" customHeight="1">
      <c r="A216" s="33" t="s">
        <v>13</v>
      </c>
      <c r="B216" s="33" t="s">
        <v>32</v>
      </c>
      <c r="C216" s="14" t="s">
        <v>4</v>
      </c>
      <c r="D216" s="35">
        <v>262</v>
      </c>
      <c r="E216" s="36">
        <v>110.1</v>
      </c>
      <c r="F216" s="37"/>
      <c r="G216" s="37" t="s">
        <v>22</v>
      </c>
    </row>
    <row r="217" spans="1:7" ht="12.75" customHeight="1">
      <c r="A217" s="33" t="s">
        <v>8</v>
      </c>
      <c r="B217" s="33" t="s">
        <v>32</v>
      </c>
      <c r="C217" s="14" t="s">
        <v>4</v>
      </c>
      <c r="D217" s="38">
        <v>98</v>
      </c>
      <c r="E217" s="36">
        <v>74.7</v>
      </c>
      <c r="F217" s="34"/>
      <c r="G217" s="34"/>
    </row>
    <row r="218" spans="1:7" ht="12.75" customHeight="1">
      <c r="A218" s="33" t="s">
        <v>9</v>
      </c>
      <c r="B218" s="33" t="s">
        <v>32</v>
      </c>
      <c r="C218" s="14" t="s">
        <v>4</v>
      </c>
      <c r="D218" s="35">
        <v>92</v>
      </c>
      <c r="E218" s="36">
        <v>52.5</v>
      </c>
      <c r="F218" s="34"/>
      <c r="G218" s="34" t="s">
        <v>23</v>
      </c>
    </row>
    <row r="219" spans="1:7" ht="12.75" customHeight="1">
      <c r="A219" s="33" t="s">
        <v>14</v>
      </c>
      <c r="B219" s="33" t="s">
        <v>32</v>
      </c>
      <c r="C219" s="14" t="s">
        <v>4</v>
      </c>
      <c r="D219" s="35">
        <v>190</v>
      </c>
      <c r="E219" s="36">
        <v>62</v>
      </c>
      <c r="F219" s="37"/>
      <c r="G219" s="37" t="s">
        <v>23</v>
      </c>
    </row>
    <row r="220" spans="1:7" ht="12.75" customHeight="1">
      <c r="A220" s="33" t="s">
        <v>0</v>
      </c>
      <c r="B220" s="33" t="s">
        <v>32</v>
      </c>
      <c r="C220" s="14" t="s">
        <v>4</v>
      </c>
      <c r="D220" s="38">
        <v>452</v>
      </c>
      <c r="E220" s="36">
        <v>83</v>
      </c>
      <c r="F220" s="34"/>
      <c r="G220" s="34"/>
    </row>
    <row r="221" spans="1:7" ht="12.75" customHeight="1">
      <c r="A221" s="39" t="s">
        <v>12</v>
      </c>
      <c r="B221" s="39" t="s">
        <v>32</v>
      </c>
      <c r="C221" s="62" t="s">
        <v>4</v>
      </c>
      <c r="D221" s="40">
        <v>7679</v>
      </c>
      <c r="E221" s="41">
        <v>88.3</v>
      </c>
      <c r="F221" s="42"/>
      <c r="G221" s="42"/>
    </row>
    <row r="222" spans="1:7" ht="12.75" customHeight="1">
      <c r="A222" s="27" t="s">
        <v>6</v>
      </c>
      <c r="B222" s="27" t="s">
        <v>32</v>
      </c>
      <c r="C222" s="31" t="s">
        <v>2</v>
      </c>
      <c r="D222" s="29">
        <v>17</v>
      </c>
      <c r="E222" s="30">
        <v>36.700000000000003</v>
      </c>
      <c r="F222" s="31" t="s">
        <v>18</v>
      </c>
      <c r="G222" s="31"/>
    </row>
    <row r="223" spans="1:7" ht="12.75" customHeight="1">
      <c r="A223" s="33" t="s">
        <v>7</v>
      </c>
      <c r="B223" s="33" t="s">
        <v>32</v>
      </c>
      <c r="C223" s="34" t="s">
        <v>2</v>
      </c>
      <c r="D223" s="35">
        <v>42</v>
      </c>
      <c r="E223" s="36">
        <v>57.5</v>
      </c>
      <c r="F223" s="34"/>
      <c r="G223" s="34"/>
    </row>
    <row r="224" spans="1:7" ht="12.75" customHeight="1">
      <c r="A224" s="33" t="s">
        <v>10</v>
      </c>
      <c r="B224" s="33" t="s">
        <v>32</v>
      </c>
      <c r="C224" s="34" t="s">
        <v>2</v>
      </c>
      <c r="D224" s="35">
        <v>19</v>
      </c>
      <c r="E224" s="36">
        <v>33.700000000000003</v>
      </c>
      <c r="F224" s="37" t="s">
        <v>18</v>
      </c>
      <c r="G224" s="37"/>
    </row>
    <row r="225" spans="1:7" ht="12.75" customHeight="1">
      <c r="A225" s="33" t="s">
        <v>11</v>
      </c>
      <c r="B225" s="33" t="s">
        <v>32</v>
      </c>
      <c r="C225" s="34" t="s">
        <v>2</v>
      </c>
      <c r="D225" s="38">
        <v>13</v>
      </c>
      <c r="E225" s="36">
        <v>20.9</v>
      </c>
      <c r="F225" s="34" t="s">
        <v>18</v>
      </c>
      <c r="G225" s="34"/>
    </row>
    <row r="226" spans="1:7" ht="12.75" customHeight="1">
      <c r="A226" s="33" t="s">
        <v>13</v>
      </c>
      <c r="B226" s="33" t="s">
        <v>32</v>
      </c>
      <c r="C226" s="34" t="s">
        <v>2</v>
      </c>
      <c r="D226" s="35">
        <v>91</v>
      </c>
      <c r="E226" s="36">
        <v>38.200000000000003</v>
      </c>
      <c r="F226" s="37"/>
      <c r="G226" s="37"/>
    </row>
    <row r="227" spans="1:7" ht="12.75" customHeight="1">
      <c r="A227" s="33" t="s">
        <v>8</v>
      </c>
      <c r="B227" s="33" t="s">
        <v>32</v>
      </c>
      <c r="C227" s="34" t="s">
        <v>2</v>
      </c>
      <c r="D227" s="38">
        <v>40</v>
      </c>
      <c r="E227" s="36">
        <v>30.5</v>
      </c>
      <c r="F227" s="34"/>
      <c r="G227" s="34"/>
    </row>
    <row r="228" spans="1:7" ht="12.75" customHeight="1">
      <c r="A228" s="33" t="s">
        <v>9</v>
      </c>
      <c r="B228" s="33" t="s">
        <v>32</v>
      </c>
      <c r="C228" s="34" t="s">
        <v>2</v>
      </c>
      <c r="D228" s="35">
        <v>42</v>
      </c>
      <c r="E228" s="36">
        <v>24</v>
      </c>
      <c r="F228" s="34"/>
      <c r="G228" s="34"/>
    </row>
    <row r="229" spans="1:7" ht="12.75" customHeight="1">
      <c r="A229" s="33" t="s">
        <v>14</v>
      </c>
      <c r="B229" s="33" t="s">
        <v>32</v>
      </c>
      <c r="C229" s="34" t="s">
        <v>2</v>
      </c>
      <c r="D229" s="35">
        <v>82</v>
      </c>
      <c r="E229" s="36">
        <v>26.8</v>
      </c>
      <c r="F229" s="37"/>
      <c r="G229" s="37"/>
    </row>
    <row r="230" spans="1:7" ht="12.75" customHeight="1">
      <c r="A230" s="33" t="s">
        <v>0</v>
      </c>
      <c r="B230" s="33" t="s">
        <v>32</v>
      </c>
      <c r="C230" s="34" t="s">
        <v>2</v>
      </c>
      <c r="D230" s="38">
        <v>173</v>
      </c>
      <c r="E230" s="36">
        <v>31.8</v>
      </c>
      <c r="F230" s="34"/>
      <c r="G230" s="34"/>
    </row>
    <row r="231" spans="1:7" ht="12.75" customHeight="1">
      <c r="A231" s="39" t="s">
        <v>12</v>
      </c>
      <c r="B231" s="39" t="s">
        <v>32</v>
      </c>
      <c r="C231" s="59" t="s">
        <v>2</v>
      </c>
      <c r="D231" s="40">
        <v>3076</v>
      </c>
      <c r="E231" s="41">
        <v>35.4</v>
      </c>
      <c r="F231" s="42"/>
      <c r="G231" s="42"/>
    </row>
    <row r="232" spans="1:7" ht="12.75" customHeight="1">
      <c r="A232" s="27" t="s">
        <v>6</v>
      </c>
      <c r="B232" s="27" t="s">
        <v>32</v>
      </c>
      <c r="C232" s="31" t="s">
        <v>1</v>
      </c>
      <c r="D232" s="43">
        <v>28</v>
      </c>
      <c r="E232" s="30">
        <v>60.4</v>
      </c>
      <c r="F232" s="44" t="s">
        <v>18</v>
      </c>
      <c r="G232" s="44" t="s">
        <v>22</v>
      </c>
    </row>
    <row r="233" spans="1:7" ht="12.75" customHeight="1">
      <c r="A233" s="33" t="s">
        <v>7</v>
      </c>
      <c r="B233" s="33" t="s">
        <v>32</v>
      </c>
      <c r="C233" s="34" t="s">
        <v>1</v>
      </c>
      <c r="D233" s="35">
        <v>52</v>
      </c>
      <c r="E233" s="36">
        <v>71.2</v>
      </c>
      <c r="F233" s="37"/>
      <c r="G233" s="37" t="s">
        <v>22</v>
      </c>
    </row>
    <row r="234" spans="1:7" ht="12.75" customHeight="1">
      <c r="A234" s="33" t="s">
        <v>10</v>
      </c>
      <c r="B234" s="33" t="s">
        <v>32</v>
      </c>
      <c r="C234" s="34" t="s">
        <v>1</v>
      </c>
      <c r="D234" s="35">
        <v>27</v>
      </c>
      <c r="E234" s="36">
        <v>48</v>
      </c>
      <c r="F234" s="37" t="s">
        <v>18</v>
      </c>
      <c r="G234" s="37"/>
    </row>
    <row r="235" spans="1:7" ht="12.75" customHeight="1">
      <c r="A235" s="33" t="s">
        <v>11</v>
      </c>
      <c r="B235" s="33" t="s">
        <v>32</v>
      </c>
      <c r="C235" s="34" t="s">
        <v>1</v>
      </c>
      <c r="D235" s="35">
        <v>17</v>
      </c>
      <c r="E235" s="36">
        <v>27.3</v>
      </c>
      <c r="F235" s="37" t="s">
        <v>18</v>
      </c>
      <c r="G235" s="37"/>
    </row>
    <row r="236" spans="1:7" ht="12.75" customHeight="1">
      <c r="A236" s="33" t="s">
        <v>13</v>
      </c>
      <c r="B236" s="33" t="s">
        <v>32</v>
      </c>
      <c r="C236" s="34" t="s">
        <v>1</v>
      </c>
      <c r="D236" s="35">
        <v>124</v>
      </c>
      <c r="E236" s="36">
        <v>52.1</v>
      </c>
      <c r="F236" s="37"/>
      <c r="G236" s="37" t="s">
        <v>22</v>
      </c>
    </row>
    <row r="237" spans="1:7" ht="12.75" customHeight="1">
      <c r="A237" s="33" t="s">
        <v>8</v>
      </c>
      <c r="B237" s="33" t="s">
        <v>32</v>
      </c>
      <c r="C237" s="34" t="s">
        <v>1</v>
      </c>
      <c r="D237" s="38">
        <v>43</v>
      </c>
      <c r="E237" s="36">
        <v>32.799999999999997</v>
      </c>
      <c r="F237" s="34"/>
      <c r="G237" s="34"/>
    </row>
    <row r="238" spans="1:7" ht="12.75" customHeight="1">
      <c r="A238" s="33" t="s">
        <v>9</v>
      </c>
      <c r="B238" s="33" t="s">
        <v>32</v>
      </c>
      <c r="C238" s="34" t="s">
        <v>1</v>
      </c>
      <c r="D238" s="35">
        <v>54</v>
      </c>
      <c r="E238" s="36">
        <v>30.8</v>
      </c>
      <c r="F238" s="37"/>
      <c r="G238" s="37"/>
    </row>
    <row r="239" spans="1:7" ht="12.75" customHeight="1">
      <c r="A239" s="33" t="s">
        <v>14</v>
      </c>
      <c r="B239" s="33" t="s">
        <v>32</v>
      </c>
      <c r="C239" s="34" t="s">
        <v>1</v>
      </c>
      <c r="D239" s="35">
        <v>97</v>
      </c>
      <c r="E239" s="36">
        <v>31.7</v>
      </c>
      <c r="F239" s="37"/>
      <c r="G239" s="37"/>
    </row>
    <row r="240" spans="1:7" ht="12.75" customHeight="1">
      <c r="A240" s="33" t="s">
        <v>0</v>
      </c>
      <c r="B240" s="33" t="s">
        <v>32</v>
      </c>
      <c r="C240" s="34" t="s">
        <v>1</v>
      </c>
      <c r="D240" s="38">
        <v>221</v>
      </c>
      <c r="E240" s="36">
        <v>40.6</v>
      </c>
      <c r="F240" s="34"/>
      <c r="G240" s="34" t="s">
        <v>22</v>
      </c>
    </row>
    <row r="241" spans="1:8" ht="12.75" customHeight="1">
      <c r="A241" s="39" t="s">
        <v>12</v>
      </c>
      <c r="B241" s="39" t="s">
        <v>32</v>
      </c>
      <c r="C241" s="59" t="s">
        <v>1</v>
      </c>
      <c r="D241" s="40">
        <v>2958</v>
      </c>
      <c r="E241" s="41">
        <v>34</v>
      </c>
      <c r="F241" s="42"/>
      <c r="G241" s="42"/>
    </row>
    <row r="242" spans="1:8" ht="12.75" customHeight="1">
      <c r="A242" s="27" t="s">
        <v>6</v>
      </c>
      <c r="B242" s="27" t="s">
        <v>32</v>
      </c>
      <c r="C242" s="31" t="s">
        <v>25</v>
      </c>
      <c r="D242" s="29">
        <v>36</v>
      </c>
      <c r="E242" s="30">
        <v>77.599999999999994</v>
      </c>
      <c r="F242" s="31"/>
      <c r="G242" s="31"/>
    </row>
    <row r="243" spans="1:8" ht="12.75" customHeight="1">
      <c r="A243" s="33" t="s">
        <v>7</v>
      </c>
      <c r="B243" s="33" t="s">
        <v>32</v>
      </c>
      <c r="C243" s="34" t="s">
        <v>25</v>
      </c>
      <c r="D243" s="35">
        <v>63</v>
      </c>
      <c r="E243" s="36">
        <v>86.3</v>
      </c>
      <c r="F243" s="37"/>
      <c r="G243" s="37"/>
    </row>
    <row r="244" spans="1:8" ht="12.75" customHeight="1">
      <c r="A244" s="33" t="s">
        <v>10</v>
      </c>
      <c r="B244" s="33" t="s">
        <v>32</v>
      </c>
      <c r="C244" s="34" t="s">
        <v>25</v>
      </c>
      <c r="D244" s="35">
        <v>65</v>
      </c>
      <c r="E244" s="36">
        <v>115.4</v>
      </c>
      <c r="F244" s="37"/>
      <c r="G244" s="37" t="s">
        <v>22</v>
      </c>
    </row>
    <row r="245" spans="1:8" ht="12.75" customHeight="1">
      <c r="A245" s="33" t="s">
        <v>11</v>
      </c>
      <c r="B245" s="33" t="s">
        <v>32</v>
      </c>
      <c r="C245" s="34" t="s">
        <v>25</v>
      </c>
      <c r="D245" s="38">
        <v>54</v>
      </c>
      <c r="E245" s="36">
        <v>86.7</v>
      </c>
      <c r="F245" s="34"/>
      <c r="G245" s="34" t="s">
        <v>22</v>
      </c>
    </row>
    <row r="246" spans="1:8" ht="12.75" customHeight="1">
      <c r="A246" s="33" t="s">
        <v>13</v>
      </c>
      <c r="B246" s="33" t="s">
        <v>32</v>
      </c>
      <c r="C246" s="34" t="s">
        <v>25</v>
      </c>
      <c r="D246" s="35">
        <v>218</v>
      </c>
      <c r="E246" s="36">
        <v>91.6</v>
      </c>
      <c r="F246" s="37"/>
      <c r="G246" s="37" t="s">
        <v>22</v>
      </c>
    </row>
    <row r="247" spans="1:8" ht="12.75" customHeight="1">
      <c r="A247" s="33" t="s">
        <v>8</v>
      </c>
      <c r="B247" s="33" t="s">
        <v>32</v>
      </c>
      <c r="C247" s="34" t="s">
        <v>25</v>
      </c>
      <c r="D247" s="38">
        <v>116</v>
      </c>
      <c r="E247" s="36">
        <v>88.4</v>
      </c>
      <c r="F247" s="34"/>
      <c r="G247" s="34" t="s">
        <v>22</v>
      </c>
    </row>
    <row r="248" spans="1:8" ht="12.75" customHeight="1">
      <c r="A248" s="33" t="s">
        <v>9</v>
      </c>
      <c r="B248" s="33" t="s">
        <v>32</v>
      </c>
      <c r="C248" s="34" t="s">
        <v>25</v>
      </c>
      <c r="D248" s="35">
        <v>106</v>
      </c>
      <c r="E248" s="36">
        <v>60.5</v>
      </c>
      <c r="F248" s="37"/>
      <c r="G248" s="37"/>
    </row>
    <row r="249" spans="1:8" ht="12.75" customHeight="1">
      <c r="A249" s="33" t="s">
        <v>14</v>
      </c>
      <c r="B249" s="33" t="s">
        <v>32</v>
      </c>
      <c r="C249" s="34" t="s">
        <v>25</v>
      </c>
      <c r="D249" s="35">
        <v>222</v>
      </c>
      <c r="E249" s="36">
        <v>72.5</v>
      </c>
      <c r="F249" s="37"/>
      <c r="G249" s="37" t="s">
        <v>22</v>
      </c>
    </row>
    <row r="250" spans="1:8" ht="12.75" customHeight="1">
      <c r="A250" s="33" t="s">
        <v>0</v>
      </c>
      <c r="B250" s="33" t="s">
        <v>32</v>
      </c>
      <c r="C250" s="34" t="s">
        <v>25</v>
      </c>
      <c r="D250" s="38">
        <v>440</v>
      </c>
      <c r="E250" s="36">
        <v>80.8</v>
      </c>
      <c r="F250" s="34"/>
      <c r="G250" s="34" t="s">
        <v>22</v>
      </c>
    </row>
    <row r="251" spans="1:8" ht="12.75" customHeight="1">
      <c r="A251" s="58" t="s">
        <v>12</v>
      </c>
      <c r="B251" s="39" t="s">
        <v>32</v>
      </c>
      <c r="C251" s="59" t="s">
        <v>25</v>
      </c>
      <c r="D251" s="40">
        <v>6072</v>
      </c>
      <c r="E251" s="41">
        <v>69.8</v>
      </c>
      <c r="F251" s="42"/>
      <c r="G251" s="42"/>
    </row>
    <row r="252" spans="1:8" ht="12.75" customHeight="1">
      <c r="A252" s="27" t="s">
        <v>6</v>
      </c>
      <c r="B252" s="27" t="s">
        <v>32</v>
      </c>
      <c r="C252" s="31" t="s">
        <v>26</v>
      </c>
      <c r="D252" s="29">
        <v>6</v>
      </c>
      <c r="E252" s="36">
        <v>12.9</v>
      </c>
      <c r="F252" s="31" t="s">
        <v>19</v>
      </c>
      <c r="G252" s="31"/>
    </row>
    <row r="253" spans="1:8" ht="12.75" customHeight="1">
      <c r="A253" s="33" t="s">
        <v>7</v>
      </c>
      <c r="B253" s="33" t="s">
        <v>32</v>
      </c>
      <c r="C253" s="34" t="s">
        <v>26</v>
      </c>
      <c r="D253" s="35">
        <v>22</v>
      </c>
      <c r="E253" s="36">
        <v>30.1</v>
      </c>
      <c r="F253" s="37" t="s">
        <v>18</v>
      </c>
      <c r="G253" s="37"/>
    </row>
    <row r="254" spans="1:8" ht="12.75" customHeight="1">
      <c r="A254" s="33" t="s">
        <v>10</v>
      </c>
      <c r="B254" s="33" t="s">
        <v>32</v>
      </c>
      <c r="C254" s="34" t="s">
        <v>26</v>
      </c>
      <c r="D254" s="35">
        <v>21</v>
      </c>
      <c r="E254" s="36">
        <v>37.299999999999997</v>
      </c>
      <c r="F254" s="37" t="s">
        <v>18</v>
      </c>
      <c r="G254" s="37"/>
    </row>
    <row r="255" spans="1:8" ht="12.75" customHeight="1">
      <c r="A255" s="33" t="s">
        <v>11</v>
      </c>
      <c r="B255" s="33" t="s">
        <v>32</v>
      </c>
      <c r="C255" s="34" t="s">
        <v>26</v>
      </c>
      <c r="D255" s="38">
        <v>14</v>
      </c>
      <c r="E255" s="36">
        <v>22.5</v>
      </c>
      <c r="F255" s="34" t="s">
        <v>18</v>
      </c>
      <c r="G255" s="34"/>
    </row>
    <row r="256" spans="1:8" ht="12.75" customHeight="1">
      <c r="A256" s="33" t="s">
        <v>13</v>
      </c>
      <c r="B256" s="33" t="s">
        <v>32</v>
      </c>
      <c r="C256" s="34" t="s">
        <v>26</v>
      </c>
      <c r="D256" s="35">
        <v>63</v>
      </c>
      <c r="E256" s="36">
        <v>26.5</v>
      </c>
      <c r="F256" s="37"/>
      <c r="G256" s="37"/>
      <c r="H256" s="45"/>
    </row>
    <row r="257" spans="1:8" ht="12.75" customHeight="1">
      <c r="A257" s="33" t="s">
        <v>8</v>
      </c>
      <c r="B257" s="33" t="s">
        <v>32</v>
      </c>
      <c r="C257" s="34" t="s">
        <v>26</v>
      </c>
      <c r="D257" s="35">
        <v>19</v>
      </c>
      <c r="E257" s="36">
        <v>14.5</v>
      </c>
      <c r="F257" s="37" t="s">
        <v>18</v>
      </c>
      <c r="G257" s="37"/>
      <c r="H257" s="45"/>
    </row>
    <row r="258" spans="1:8" ht="12.75" customHeight="1">
      <c r="A258" s="33" t="s">
        <v>9</v>
      </c>
      <c r="B258" s="33" t="s">
        <v>32</v>
      </c>
      <c r="C258" s="34" t="s">
        <v>26</v>
      </c>
      <c r="D258" s="35">
        <v>30</v>
      </c>
      <c r="E258" s="36">
        <v>17.100000000000001</v>
      </c>
      <c r="F258" s="37" t="s">
        <v>18</v>
      </c>
      <c r="G258" s="37"/>
    </row>
    <row r="259" spans="1:8" ht="12.75" customHeight="1">
      <c r="A259" s="33" t="s">
        <v>14</v>
      </c>
      <c r="B259" s="33" t="s">
        <v>32</v>
      </c>
      <c r="C259" s="34" t="s">
        <v>26</v>
      </c>
      <c r="D259" s="35">
        <v>49</v>
      </c>
      <c r="E259" s="36">
        <v>16</v>
      </c>
      <c r="F259" s="37"/>
      <c r="G259" s="37" t="s">
        <v>23</v>
      </c>
    </row>
    <row r="260" spans="1:8" ht="12.75" customHeight="1">
      <c r="A260" s="33" t="s">
        <v>0</v>
      </c>
      <c r="B260" s="33" t="s">
        <v>32</v>
      </c>
      <c r="C260" s="34" t="s">
        <v>26</v>
      </c>
      <c r="D260" s="35">
        <v>112</v>
      </c>
      <c r="E260" s="36">
        <v>20.6</v>
      </c>
      <c r="F260" s="37"/>
      <c r="G260" s="37" t="s">
        <v>23</v>
      </c>
    </row>
    <row r="261" spans="1:8" ht="12.75" customHeight="1" thickBot="1">
      <c r="A261" s="75" t="s">
        <v>12</v>
      </c>
      <c r="B261" s="75" t="s">
        <v>32</v>
      </c>
      <c r="C261" s="75" t="s">
        <v>26</v>
      </c>
      <c r="D261" s="76">
        <v>2265</v>
      </c>
      <c r="E261" s="77">
        <v>26</v>
      </c>
      <c r="F261" s="78"/>
      <c r="G261" s="78"/>
    </row>
    <row r="262" spans="1:8" ht="12.75" customHeight="1" thickTop="1"/>
  </sheetData>
  <autoFilter ref="A11:G261"/>
  <sortState ref="A12:G761">
    <sortCondition ref="A12:A761"/>
    <sortCondition ref="B12:B761"/>
    <sortCondition ref="C12:C761"/>
  </sortState>
  <mergeCells count="7">
    <mergeCell ref="A9:G9"/>
    <mergeCell ref="A1:G1"/>
    <mergeCell ref="A2:G2"/>
    <mergeCell ref="A3:G3"/>
    <mergeCell ref="A4:G4"/>
    <mergeCell ref="A6:G6"/>
    <mergeCell ref="A8:G8"/>
  </mergeCells>
  <hyperlinks>
    <hyperlink ref="A2:F2" r:id="rId1" display="Taux de mortalité pour certaines maladies chroniques"/>
  </hyperlinks>
  <printOptions horizontalCentered="1"/>
  <pageMargins left="0.15748031496062992" right="0.15748031496062992" top="0.47244094488188981" bottom="0.78740157480314965" header="0.31496062992125984" footer="0.23622047244094491"/>
  <pageSetup orientation="portrait"/>
  <headerFooter>
    <oddFooter>&amp;L&amp;"Arial,Normal"&amp;7Service de surveillance, recherche et évaluation
Direction de santé publique du CISSS de Lanaudière&amp;C&amp;"Arial,Normal"&amp;7&amp;P&amp;R&amp;G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showGridLines="0" zoomScaleNormal="100" workbookViewId="0">
      <selection sqref="A1:Q1"/>
    </sheetView>
  </sheetViews>
  <sheetFormatPr baseColWidth="10" defaultColWidth="11" defaultRowHeight="12.5"/>
  <cols>
    <col min="1" max="1" width="9.4609375" style="20" customWidth="1"/>
    <col min="2" max="3" width="5.61328125" style="20" customWidth="1"/>
    <col min="4" max="5" width="4.765625" style="20" customWidth="1"/>
    <col min="6" max="6" width="5.61328125" style="20" customWidth="1"/>
    <col min="7" max="8" width="4.765625" style="20" customWidth="1"/>
    <col min="9" max="9" width="5.61328125" style="20" customWidth="1"/>
    <col min="10" max="11" width="4.765625" style="20" customWidth="1"/>
    <col min="12" max="14" width="5.61328125" style="20" customWidth="1"/>
    <col min="15" max="15" width="7.61328125" style="20" customWidth="1"/>
    <col min="16" max="16" width="4.4609375" style="20" customWidth="1"/>
    <col min="17" max="17" width="10.84375" style="20" customWidth="1"/>
    <col min="18" max="16384" width="11" style="20"/>
  </cols>
  <sheetData>
    <row r="1" spans="1:17" s="8" customFormat="1" ht="39" customHeight="1">
      <c r="A1" s="80" t="s">
        <v>24</v>
      </c>
      <c r="B1" s="80"/>
      <c r="C1" s="80"/>
      <c r="D1" s="80"/>
      <c r="E1" s="80"/>
      <c r="F1" s="80"/>
      <c r="G1" s="80"/>
      <c r="H1" s="80"/>
      <c r="I1" s="80"/>
      <c r="J1" s="80"/>
      <c r="K1" s="80"/>
      <c r="L1" s="80"/>
      <c r="M1" s="80"/>
      <c r="N1" s="80"/>
      <c r="O1" s="80"/>
      <c r="P1" s="80"/>
      <c r="Q1" s="80"/>
    </row>
    <row r="2" spans="1:17" s="8" customFormat="1" ht="19.5" customHeight="1">
      <c r="A2" s="81" t="s">
        <v>17</v>
      </c>
      <c r="B2" s="81"/>
      <c r="C2" s="81"/>
      <c r="D2" s="81"/>
      <c r="E2" s="81"/>
      <c r="F2" s="81"/>
      <c r="G2" s="81"/>
      <c r="H2" s="81"/>
      <c r="I2" s="81"/>
      <c r="J2" s="81"/>
      <c r="K2" s="81"/>
      <c r="L2" s="81"/>
      <c r="M2" s="81"/>
      <c r="N2" s="81"/>
      <c r="O2" s="81"/>
      <c r="P2" s="81"/>
      <c r="Q2" s="81"/>
    </row>
    <row r="3" spans="1:17" ht="7.5" customHeight="1">
      <c r="A3" s="17"/>
      <c r="B3" s="18"/>
      <c r="C3" s="18"/>
      <c r="D3" s="18"/>
      <c r="E3" s="18"/>
      <c r="F3" s="19"/>
      <c r="G3" s="19"/>
      <c r="H3" s="19"/>
      <c r="I3" s="19"/>
      <c r="J3" s="19"/>
      <c r="K3" s="18"/>
    </row>
    <row r="4" spans="1:17" ht="15" customHeight="1">
      <c r="A4" s="86" t="s">
        <v>35</v>
      </c>
      <c r="B4" s="86"/>
      <c r="C4" s="86"/>
      <c r="D4" s="63"/>
      <c r="E4" s="57"/>
    </row>
    <row r="6" spans="1:17" ht="13">
      <c r="A6" s="66"/>
      <c r="B6" s="66"/>
      <c r="C6" s="66"/>
      <c r="D6" s="66"/>
      <c r="E6" s="66"/>
      <c r="F6" s="66"/>
      <c r="G6" s="66"/>
      <c r="H6" s="66"/>
      <c r="I6" s="66"/>
      <c r="J6" s="66"/>
      <c r="K6" s="66"/>
    </row>
    <row r="7" spans="1:17" ht="13">
      <c r="A7" s="66"/>
      <c r="B7" s="67"/>
      <c r="C7" s="87" t="s">
        <v>13</v>
      </c>
      <c r="D7" s="87"/>
      <c r="E7" s="87"/>
      <c r="F7" s="87" t="s">
        <v>14</v>
      </c>
      <c r="G7" s="87"/>
      <c r="H7" s="87"/>
      <c r="I7" s="87" t="s">
        <v>0</v>
      </c>
      <c r="J7" s="87"/>
      <c r="K7" s="87"/>
      <c r="L7" s="21"/>
      <c r="M7" s="21"/>
      <c r="N7" s="21"/>
    </row>
    <row r="8" spans="1:17" ht="13">
      <c r="A8" s="66"/>
      <c r="B8" s="68">
        <v>2018</v>
      </c>
      <c r="C8" s="69">
        <v>99.922079112618604</v>
      </c>
      <c r="D8" s="69"/>
      <c r="E8" s="70"/>
      <c r="F8" s="69">
        <v>48.488933518577099</v>
      </c>
      <c r="G8" s="69"/>
      <c r="H8" s="71" t="s">
        <v>28</v>
      </c>
      <c r="I8" s="69">
        <v>70.536272148193007</v>
      </c>
      <c r="J8" s="69"/>
      <c r="K8" s="67" t="s">
        <v>28</v>
      </c>
      <c r="L8" s="53"/>
    </row>
    <row r="9" spans="1:17" ht="13">
      <c r="A9" s="66"/>
      <c r="B9" s="68">
        <v>2019</v>
      </c>
      <c r="C9" s="69">
        <v>90.042804267757504</v>
      </c>
      <c r="D9" s="69"/>
      <c r="E9" s="72"/>
      <c r="F9" s="69">
        <v>51.234896732842302</v>
      </c>
      <c r="G9" s="69"/>
      <c r="H9" s="73" t="s">
        <v>28</v>
      </c>
      <c r="I9" s="69">
        <v>67.865362876095304</v>
      </c>
      <c r="J9" s="69"/>
      <c r="K9" s="67" t="s">
        <v>28</v>
      </c>
      <c r="L9" s="53"/>
    </row>
    <row r="10" spans="1:17" ht="13">
      <c r="A10" s="66"/>
      <c r="B10" s="67">
        <v>2020</v>
      </c>
      <c r="C10" s="69">
        <v>107.627370127426</v>
      </c>
      <c r="D10" s="69"/>
      <c r="E10" s="74" t="s">
        <v>29</v>
      </c>
      <c r="F10" s="69">
        <v>56.583621552667999</v>
      </c>
      <c r="G10" s="69"/>
      <c r="H10" s="71" t="s">
        <v>28</v>
      </c>
      <c r="I10" s="69">
        <v>78.558190263360601</v>
      </c>
      <c r="J10" s="69"/>
      <c r="K10" s="67"/>
      <c r="L10" s="53"/>
    </row>
    <row r="11" spans="1:17" ht="13">
      <c r="A11" s="66"/>
      <c r="B11" s="68">
        <v>2021</v>
      </c>
      <c r="C11" s="69">
        <v>90.7</v>
      </c>
      <c r="D11" s="69"/>
      <c r="E11" s="74"/>
      <c r="F11" s="69">
        <v>57.9</v>
      </c>
      <c r="G11" s="69"/>
      <c r="H11" s="74" t="s">
        <v>28</v>
      </c>
      <c r="I11" s="69">
        <v>72.099999999999994</v>
      </c>
      <c r="J11" s="69"/>
      <c r="K11" s="74"/>
      <c r="L11" s="53"/>
    </row>
    <row r="12" spans="1:17" ht="13">
      <c r="A12" s="66"/>
      <c r="B12" s="68" t="s">
        <v>32</v>
      </c>
      <c r="C12" s="69">
        <v>110.1</v>
      </c>
      <c r="D12" s="69"/>
      <c r="E12" s="74" t="s">
        <v>29</v>
      </c>
      <c r="F12" s="69">
        <v>62</v>
      </c>
      <c r="G12" s="69"/>
      <c r="H12" s="74" t="s">
        <v>28</v>
      </c>
      <c r="I12" s="69">
        <v>83</v>
      </c>
      <c r="J12" s="69"/>
      <c r="K12" s="74"/>
      <c r="L12" s="53"/>
    </row>
    <row r="13" spans="1:17">
      <c r="B13" s="53"/>
      <c r="C13" s="53"/>
      <c r="D13" s="53"/>
      <c r="E13" s="53"/>
      <c r="F13" s="53"/>
      <c r="G13" s="53"/>
      <c r="H13" s="53"/>
      <c r="I13" s="53"/>
      <c r="J13" s="53"/>
      <c r="K13" s="53"/>
      <c r="L13" s="53"/>
    </row>
  </sheetData>
  <mergeCells count="6">
    <mergeCell ref="A1:Q1"/>
    <mergeCell ref="A2:Q2"/>
    <mergeCell ref="A4:C4"/>
    <mergeCell ref="C7:E7"/>
    <mergeCell ref="F7:H7"/>
    <mergeCell ref="I7:K7"/>
  </mergeCells>
  <hyperlinks>
    <hyperlink ref="A2:Q2" r:id="rId1" display="Taux de mortalité pour certaines maladies chroniques"/>
  </hyperlinks>
  <printOptions horizontalCentered="1"/>
  <pageMargins left="0.39370078740157483" right="0.39370078740157483" top="0.39370078740157483" bottom="0.78740157480314965" header="0.31496062992125984" footer="0.15748031496062992"/>
  <pageSetup scale="86" fitToHeight="0"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showGridLines="0" zoomScaleNormal="100" workbookViewId="0">
      <selection sqref="A1:Q1"/>
    </sheetView>
  </sheetViews>
  <sheetFormatPr baseColWidth="10" defaultColWidth="11" defaultRowHeight="12.5"/>
  <cols>
    <col min="1" max="1" width="11" style="20"/>
    <col min="2" max="3" width="5.61328125" style="20" customWidth="1"/>
    <col min="4" max="5" width="4.765625" style="20" customWidth="1"/>
    <col min="6" max="6" width="5.61328125" style="20" customWidth="1"/>
    <col min="7" max="8" width="4.765625" style="20" customWidth="1"/>
    <col min="9" max="9" width="5.61328125" style="20" customWidth="1"/>
    <col min="10" max="11" width="4.765625" style="20" customWidth="1"/>
    <col min="12" max="14" width="5.61328125" style="20" customWidth="1"/>
    <col min="15" max="15" width="7.61328125" style="20" customWidth="1"/>
    <col min="16" max="16" width="5.61328125" style="20" customWidth="1"/>
    <col min="17" max="17" width="7.921875" style="20" customWidth="1"/>
    <col min="18" max="16384" width="11" style="20"/>
  </cols>
  <sheetData>
    <row r="1" spans="1:17" s="8" customFormat="1" ht="39" customHeight="1">
      <c r="A1" s="80" t="s">
        <v>24</v>
      </c>
      <c r="B1" s="80"/>
      <c r="C1" s="80"/>
      <c r="D1" s="80"/>
      <c r="E1" s="80"/>
      <c r="F1" s="80"/>
      <c r="G1" s="80"/>
      <c r="H1" s="80"/>
      <c r="I1" s="80"/>
      <c r="J1" s="80"/>
      <c r="K1" s="80"/>
      <c r="L1" s="80"/>
      <c r="M1" s="80"/>
      <c r="N1" s="80"/>
      <c r="O1" s="80"/>
      <c r="P1" s="80"/>
      <c r="Q1" s="80"/>
    </row>
    <row r="2" spans="1:17" s="8" customFormat="1" ht="19.5" customHeight="1">
      <c r="A2" s="81" t="s">
        <v>17</v>
      </c>
      <c r="B2" s="81"/>
      <c r="C2" s="81"/>
      <c r="D2" s="81"/>
      <c r="E2" s="81"/>
      <c r="F2" s="81"/>
      <c r="G2" s="81"/>
      <c r="H2" s="81"/>
      <c r="I2" s="81"/>
      <c r="J2" s="81"/>
      <c r="K2" s="81"/>
      <c r="L2" s="81"/>
      <c r="M2" s="81"/>
      <c r="N2" s="81"/>
      <c r="O2" s="81"/>
      <c r="P2" s="81"/>
      <c r="Q2" s="81"/>
    </row>
    <row r="3" spans="1:17" ht="7.5" customHeight="1">
      <c r="A3" s="17"/>
      <c r="B3" s="18"/>
      <c r="C3" s="18"/>
      <c r="D3" s="18"/>
      <c r="E3" s="18"/>
      <c r="F3" s="19"/>
      <c r="G3" s="19"/>
      <c r="H3" s="19"/>
      <c r="I3" s="19"/>
      <c r="J3" s="19"/>
      <c r="K3" s="18"/>
    </row>
    <row r="4" spans="1:17">
      <c r="A4" s="86" t="str">
        <f>'Cardiopathies ischémiques'!A4:C4</f>
        <v>Mise à jour du graphique : avril 2024</v>
      </c>
      <c r="B4" s="86"/>
      <c r="C4" s="86"/>
      <c r="D4" s="63"/>
      <c r="E4" s="63"/>
    </row>
    <row r="6" spans="1:17" ht="13">
      <c r="A6" s="66"/>
      <c r="B6" s="66"/>
      <c r="C6" s="66"/>
      <c r="D6" s="66"/>
      <c r="E6" s="66"/>
      <c r="F6" s="66"/>
      <c r="G6" s="66"/>
      <c r="H6" s="66"/>
      <c r="I6" s="66"/>
      <c r="J6" s="66"/>
      <c r="K6" s="66"/>
    </row>
    <row r="7" spans="1:17" ht="13">
      <c r="A7" s="66"/>
      <c r="B7" s="67"/>
      <c r="C7" s="87" t="s">
        <v>13</v>
      </c>
      <c r="D7" s="87"/>
      <c r="E7" s="87"/>
      <c r="F7" s="87" t="s">
        <v>14</v>
      </c>
      <c r="G7" s="87"/>
      <c r="H7" s="87"/>
      <c r="I7" s="87" t="s">
        <v>0</v>
      </c>
      <c r="J7" s="87"/>
      <c r="K7" s="87"/>
      <c r="L7" s="21"/>
      <c r="M7" s="21"/>
      <c r="N7" s="21"/>
    </row>
    <row r="8" spans="1:17" ht="13">
      <c r="A8" s="66"/>
      <c r="B8" s="68">
        <v>2018</v>
      </c>
      <c r="C8" s="69">
        <v>42.627308979236403</v>
      </c>
      <c r="D8" s="69" t="s">
        <v>27</v>
      </c>
      <c r="E8" s="70"/>
      <c r="F8" s="69">
        <v>22.009161313396699</v>
      </c>
      <c r="G8" s="69" t="s">
        <v>27</v>
      </c>
      <c r="H8" s="71"/>
      <c r="I8" s="69">
        <v>30.847339073165202</v>
      </c>
      <c r="J8" s="69" t="s">
        <v>27</v>
      </c>
      <c r="K8" s="67"/>
      <c r="L8" s="53"/>
    </row>
    <row r="9" spans="1:17" ht="13">
      <c r="A9" s="66"/>
      <c r="B9" s="67">
        <v>2019</v>
      </c>
      <c r="C9" s="69">
        <v>38.912970688578604</v>
      </c>
      <c r="D9" s="69" t="s">
        <v>27</v>
      </c>
      <c r="E9" s="72"/>
      <c r="F9" s="69">
        <v>23.072668727372701</v>
      </c>
      <c r="G9" s="69" t="s">
        <v>27</v>
      </c>
      <c r="H9" s="73"/>
      <c r="I9" s="69">
        <v>29.860759665481901</v>
      </c>
      <c r="J9" s="69" t="s">
        <v>27</v>
      </c>
      <c r="K9" s="67"/>
      <c r="L9" s="53"/>
    </row>
    <row r="10" spans="1:17" ht="13">
      <c r="A10" s="66"/>
      <c r="B10" s="68">
        <v>2020</v>
      </c>
      <c r="C10" s="69">
        <v>34.993067828968101</v>
      </c>
      <c r="D10" s="69" t="s">
        <v>27</v>
      </c>
      <c r="E10" s="74"/>
      <c r="F10" s="69">
        <v>18.750041852772</v>
      </c>
      <c r="G10" s="69" t="s">
        <v>27</v>
      </c>
      <c r="H10" s="71" t="s">
        <v>28</v>
      </c>
      <c r="I10" s="69">
        <v>25.741154576586599</v>
      </c>
      <c r="J10" s="69" t="s">
        <v>27</v>
      </c>
      <c r="K10" s="67" t="s">
        <v>28</v>
      </c>
      <c r="L10" s="53"/>
    </row>
    <row r="11" spans="1:17" ht="13">
      <c r="A11" s="66"/>
      <c r="B11" s="68">
        <v>2021</v>
      </c>
      <c r="C11" s="69">
        <v>37.391693027093901</v>
      </c>
      <c r="D11" s="69" t="s">
        <v>27</v>
      </c>
      <c r="E11" s="74"/>
      <c r="F11" s="69">
        <v>21.8210672485618</v>
      </c>
      <c r="G11" s="69" t="s">
        <v>27</v>
      </c>
      <c r="H11" s="74"/>
      <c r="I11" s="69">
        <v>28.591076594186099</v>
      </c>
      <c r="J11" s="69" t="s">
        <v>27</v>
      </c>
      <c r="K11" s="74"/>
      <c r="L11" s="53"/>
    </row>
    <row r="12" spans="1:17" ht="13">
      <c r="A12" s="66"/>
      <c r="B12" s="68" t="s">
        <v>32</v>
      </c>
      <c r="C12" s="69">
        <v>38.241399887377</v>
      </c>
      <c r="D12" s="69"/>
      <c r="E12" s="74"/>
      <c r="F12" s="69">
        <v>26.770877203292201</v>
      </c>
      <c r="G12" s="69"/>
      <c r="H12" s="74"/>
      <c r="I12" s="69">
        <v>31.7859866057895</v>
      </c>
      <c r="J12" s="69"/>
      <c r="K12" s="74"/>
      <c r="L12" s="53"/>
    </row>
    <row r="13" spans="1:17">
      <c r="B13" s="53"/>
      <c r="C13" s="53"/>
      <c r="D13" s="53"/>
      <c r="E13" s="53"/>
      <c r="F13" s="53"/>
      <c r="G13" s="53"/>
      <c r="H13" s="53"/>
      <c r="I13" s="53"/>
      <c r="J13" s="53"/>
      <c r="K13" s="53"/>
      <c r="L13" s="53"/>
    </row>
  </sheetData>
  <mergeCells count="6">
    <mergeCell ref="A1:Q1"/>
    <mergeCell ref="A2:Q2"/>
    <mergeCell ref="A4:C4"/>
    <mergeCell ref="C7:E7"/>
    <mergeCell ref="F7:H7"/>
    <mergeCell ref="I7:K7"/>
  </mergeCells>
  <hyperlinks>
    <hyperlink ref="A2:Q2" r:id="rId1" display="Taux de mortalité pour certaines maladies chroniques"/>
  </hyperlinks>
  <printOptions horizontalCentered="1"/>
  <pageMargins left="0.39370078740157483" right="0.39370078740157483" top="0.39370078740157483" bottom="0.78740157480314965" header="0.31496062992125984" footer="0.15748031496062992"/>
  <pageSetup scale="78"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showGridLines="0" zoomScaleNormal="100" workbookViewId="0">
      <selection sqref="A1:Q1"/>
    </sheetView>
  </sheetViews>
  <sheetFormatPr baseColWidth="10" defaultColWidth="11" defaultRowHeight="12.5"/>
  <cols>
    <col min="1" max="1" width="11" style="20"/>
    <col min="2" max="3" width="5.61328125" style="20" customWidth="1"/>
    <col min="4" max="5" width="4.765625" style="20" customWidth="1"/>
    <col min="6" max="6" width="5.61328125" style="20" customWidth="1"/>
    <col min="7" max="8" width="4.765625" style="20" customWidth="1"/>
    <col min="9" max="9" width="5.61328125" style="20" customWidth="1"/>
    <col min="10" max="11" width="4.765625" style="20" customWidth="1"/>
    <col min="12" max="14" width="5.61328125" style="20" customWidth="1"/>
    <col min="15" max="15" width="7.61328125" style="20" customWidth="1"/>
    <col min="16" max="16" width="4.84375" style="20" customWidth="1"/>
    <col min="17" max="17" width="8.53515625" style="20" customWidth="1"/>
    <col min="18" max="16384" width="11" style="20"/>
  </cols>
  <sheetData>
    <row r="1" spans="1:17" s="8" customFormat="1" ht="39" customHeight="1">
      <c r="A1" s="80" t="s">
        <v>24</v>
      </c>
      <c r="B1" s="80"/>
      <c r="C1" s="80"/>
      <c r="D1" s="80"/>
      <c r="E1" s="80"/>
      <c r="F1" s="80"/>
      <c r="G1" s="80"/>
      <c r="H1" s="80"/>
      <c r="I1" s="80"/>
      <c r="J1" s="80"/>
      <c r="K1" s="80"/>
      <c r="L1" s="80"/>
      <c r="M1" s="80"/>
      <c r="N1" s="80"/>
      <c r="O1" s="80"/>
      <c r="P1" s="80"/>
      <c r="Q1" s="80"/>
    </row>
    <row r="2" spans="1:17" s="8" customFormat="1" ht="19.5" customHeight="1">
      <c r="A2" s="81" t="s">
        <v>17</v>
      </c>
      <c r="B2" s="81"/>
      <c r="C2" s="81"/>
      <c r="D2" s="81"/>
      <c r="E2" s="81"/>
      <c r="F2" s="81"/>
      <c r="G2" s="81"/>
      <c r="H2" s="81"/>
      <c r="I2" s="81"/>
      <c r="J2" s="81"/>
      <c r="K2" s="81"/>
      <c r="L2" s="81"/>
      <c r="M2" s="81"/>
      <c r="N2" s="81"/>
      <c r="O2" s="81"/>
      <c r="P2" s="81"/>
      <c r="Q2" s="81"/>
    </row>
    <row r="3" spans="1:17" ht="7.5" customHeight="1">
      <c r="A3" s="17"/>
      <c r="B3" s="18"/>
      <c r="C3" s="18"/>
      <c r="D3" s="18"/>
      <c r="E3" s="18"/>
      <c r="F3" s="19"/>
      <c r="G3" s="19"/>
      <c r="H3" s="19"/>
      <c r="I3" s="19"/>
      <c r="J3" s="19"/>
      <c r="K3" s="18"/>
    </row>
    <row r="4" spans="1:17">
      <c r="A4" s="86" t="str">
        <f>'Cardiopathies ischémiques'!A4:C4</f>
        <v>Mise à jour du graphique : avril 2024</v>
      </c>
      <c r="B4" s="86"/>
      <c r="C4" s="86"/>
      <c r="D4" s="63"/>
      <c r="E4" s="63"/>
    </row>
    <row r="6" spans="1:17" ht="13">
      <c r="A6" s="66"/>
      <c r="B6" s="66"/>
      <c r="C6" s="66"/>
      <c r="D6" s="66"/>
      <c r="E6" s="66"/>
      <c r="F6" s="66"/>
      <c r="G6" s="66"/>
      <c r="H6" s="66"/>
      <c r="I6" s="66"/>
      <c r="J6" s="66"/>
      <c r="K6" s="66"/>
    </row>
    <row r="7" spans="1:17" ht="13">
      <c r="A7" s="66"/>
      <c r="B7" s="67"/>
      <c r="C7" s="87" t="s">
        <v>13</v>
      </c>
      <c r="D7" s="87"/>
      <c r="E7" s="87"/>
      <c r="F7" s="87" t="s">
        <v>14</v>
      </c>
      <c r="G7" s="87"/>
      <c r="H7" s="87"/>
      <c r="I7" s="87" t="s">
        <v>0</v>
      </c>
      <c r="J7" s="87"/>
      <c r="K7" s="87"/>
      <c r="L7" s="21"/>
      <c r="M7" s="21"/>
      <c r="N7" s="21"/>
    </row>
    <row r="8" spans="1:17" ht="13">
      <c r="A8" s="66"/>
      <c r="B8" s="68">
        <v>2018</v>
      </c>
      <c r="C8" s="69">
        <v>48.127606912041102</v>
      </c>
      <c r="D8" s="69" t="s">
        <v>27</v>
      </c>
      <c r="E8" s="70"/>
      <c r="F8" s="69">
        <v>27.1675584962241</v>
      </c>
      <c r="G8" s="69" t="s">
        <v>27</v>
      </c>
      <c r="H8" s="71"/>
      <c r="I8" s="69">
        <v>36.152295474282802</v>
      </c>
      <c r="J8" s="69" t="s">
        <v>27</v>
      </c>
      <c r="K8" s="67"/>
      <c r="L8" s="53"/>
    </row>
    <row r="9" spans="1:17" ht="13">
      <c r="A9" s="66"/>
      <c r="B9" s="67">
        <v>2019</v>
      </c>
      <c r="C9" s="69">
        <v>38.912970688578604</v>
      </c>
      <c r="D9" s="69" t="s">
        <v>27</v>
      </c>
      <c r="E9" s="72"/>
      <c r="F9" s="69">
        <v>29.519443812962098</v>
      </c>
      <c r="G9" s="69" t="s">
        <v>27</v>
      </c>
      <c r="H9" s="73"/>
      <c r="I9" s="69">
        <v>33.544879364469999</v>
      </c>
      <c r="J9" s="69" t="s">
        <v>27</v>
      </c>
      <c r="K9" s="67"/>
      <c r="L9" s="53"/>
    </row>
    <row r="10" spans="1:17" ht="13">
      <c r="A10" s="66"/>
      <c r="B10" s="68">
        <v>2020</v>
      </c>
      <c r="C10" s="69">
        <v>44.291098817870598</v>
      </c>
      <c r="D10" s="69" t="s">
        <v>27</v>
      </c>
      <c r="E10" s="74" t="s">
        <v>29</v>
      </c>
      <c r="F10" s="69">
        <v>24.441445996122901</v>
      </c>
      <c r="G10" s="69" t="s">
        <v>27</v>
      </c>
      <c r="H10" s="71"/>
      <c r="I10" s="69">
        <v>32.986812901847998</v>
      </c>
      <c r="J10" s="69" t="s">
        <v>27</v>
      </c>
      <c r="K10" s="67"/>
      <c r="L10" s="53"/>
    </row>
    <row r="11" spans="1:17" ht="13">
      <c r="A11" s="66"/>
      <c r="B11" s="68" t="s">
        <v>33</v>
      </c>
      <c r="C11" s="69">
        <v>33.523586851877297</v>
      </c>
      <c r="D11" s="69" t="s">
        <v>27</v>
      </c>
      <c r="E11" s="74"/>
      <c r="F11" s="69">
        <v>23.791585709187501</v>
      </c>
      <c r="G11" s="69" t="s">
        <v>27</v>
      </c>
      <c r="H11" s="74"/>
      <c r="I11" s="69">
        <v>28.030467249202101</v>
      </c>
      <c r="J11" s="69" t="s">
        <v>27</v>
      </c>
      <c r="K11" s="67"/>
      <c r="L11" s="53"/>
    </row>
    <row r="12" spans="1:17" ht="13">
      <c r="A12" s="66"/>
      <c r="B12" s="68" t="s">
        <v>32</v>
      </c>
      <c r="C12" s="69">
        <v>52.109160286096099</v>
      </c>
      <c r="D12" s="69"/>
      <c r="E12" s="74" t="s">
        <v>29</v>
      </c>
      <c r="F12" s="69">
        <v>31.667988886821199</v>
      </c>
      <c r="G12" s="69"/>
      <c r="H12" s="74"/>
      <c r="I12" s="69">
        <v>40.6052198836964</v>
      </c>
      <c r="J12" s="69" t="s">
        <v>27</v>
      </c>
      <c r="K12" s="74" t="s">
        <v>29</v>
      </c>
      <c r="L12" s="53"/>
    </row>
    <row r="13" spans="1:17">
      <c r="B13" s="53"/>
      <c r="C13" s="53"/>
      <c r="D13" s="53"/>
      <c r="E13" s="53"/>
      <c r="F13" s="53"/>
      <c r="G13" s="53"/>
      <c r="H13" s="53"/>
      <c r="I13" s="53"/>
      <c r="J13" s="53"/>
      <c r="K13" s="53"/>
      <c r="L13" s="53"/>
    </row>
  </sheetData>
  <mergeCells count="6">
    <mergeCell ref="A1:Q1"/>
    <mergeCell ref="A2:Q2"/>
    <mergeCell ref="A4:C4"/>
    <mergeCell ref="C7:E7"/>
    <mergeCell ref="F7:H7"/>
    <mergeCell ref="I7:K7"/>
  </mergeCells>
  <hyperlinks>
    <hyperlink ref="A2:Q2" r:id="rId1" display="Taux de mortalité pour certaines maladies chroniques"/>
  </hyperlinks>
  <printOptions horizontalCentered="1"/>
  <pageMargins left="0.39370078740157483" right="0.39370078740157483" top="0.39370078740157483" bottom="0.78740157480314965" header="0.31496062992125984" footer="0.15748031496062992"/>
  <pageSetup scale="78" orientation="portrait"/>
  <headerFooter>
    <oddFooter>&amp;L&amp;"Arial,Normal"&amp;7Service de surveillance, recherche et évaluation
Direction de santé publique du CISSS de Lanaudière&amp;R&amp;G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showGridLines="0" zoomScaleNormal="100" workbookViewId="0">
      <selection sqref="A1:Q1"/>
    </sheetView>
  </sheetViews>
  <sheetFormatPr baseColWidth="10" defaultColWidth="11" defaultRowHeight="12.5"/>
  <cols>
    <col min="1" max="1" width="11" style="20"/>
    <col min="2" max="3" width="5.61328125" style="20" customWidth="1"/>
    <col min="4" max="5" width="4.765625" style="20" customWidth="1"/>
    <col min="6" max="6" width="5.61328125" style="20" customWidth="1"/>
    <col min="7" max="8" width="4.765625" style="20" customWidth="1"/>
    <col min="9" max="9" width="5.61328125" style="20" customWidth="1"/>
    <col min="10" max="11" width="4.765625" style="20" customWidth="1"/>
    <col min="12" max="14" width="5.61328125" style="20" customWidth="1"/>
    <col min="15" max="15" width="7.61328125" style="20" customWidth="1"/>
    <col min="16" max="16" width="5.3828125" style="20" customWidth="1"/>
    <col min="17" max="17" width="7.69140625" style="20" customWidth="1"/>
    <col min="18" max="16384" width="11" style="20"/>
  </cols>
  <sheetData>
    <row r="1" spans="1:17" s="8" customFormat="1" ht="39" customHeight="1">
      <c r="A1" s="80" t="s">
        <v>24</v>
      </c>
      <c r="B1" s="80"/>
      <c r="C1" s="80"/>
      <c r="D1" s="80"/>
      <c r="E1" s="80"/>
      <c r="F1" s="80"/>
      <c r="G1" s="80"/>
      <c r="H1" s="80"/>
      <c r="I1" s="80"/>
      <c r="J1" s="80"/>
      <c r="K1" s="80"/>
      <c r="L1" s="80"/>
      <c r="M1" s="80"/>
      <c r="N1" s="80"/>
      <c r="O1" s="80"/>
      <c r="P1" s="80"/>
      <c r="Q1" s="80"/>
    </row>
    <row r="2" spans="1:17" s="8" customFormat="1" ht="19.5" customHeight="1">
      <c r="A2" s="81" t="s">
        <v>17</v>
      </c>
      <c r="B2" s="81"/>
      <c r="C2" s="81"/>
      <c r="D2" s="81"/>
      <c r="E2" s="81"/>
      <c r="F2" s="81"/>
      <c r="G2" s="81"/>
      <c r="H2" s="81"/>
      <c r="I2" s="81"/>
      <c r="J2" s="81"/>
      <c r="K2" s="81"/>
      <c r="L2" s="81"/>
      <c r="M2" s="81"/>
      <c r="N2" s="81"/>
      <c r="O2" s="81"/>
      <c r="P2" s="81"/>
      <c r="Q2" s="81"/>
    </row>
    <row r="3" spans="1:17" ht="7.5" customHeight="1">
      <c r="A3" s="17"/>
      <c r="B3" s="18"/>
      <c r="C3" s="18"/>
      <c r="D3" s="18"/>
      <c r="E3" s="18"/>
      <c r="F3" s="19"/>
      <c r="G3" s="19"/>
      <c r="H3" s="19"/>
      <c r="I3" s="19"/>
      <c r="J3" s="19"/>
      <c r="K3" s="18"/>
    </row>
    <row r="4" spans="1:17">
      <c r="A4" s="86" t="str">
        <f>'Cardiopathies ischémiques'!A4:C4</f>
        <v>Mise à jour du graphique : avril 2024</v>
      </c>
      <c r="B4" s="86"/>
      <c r="C4" s="86"/>
      <c r="D4" s="63"/>
      <c r="E4" s="63"/>
    </row>
    <row r="6" spans="1:17" ht="13">
      <c r="A6" s="66"/>
      <c r="B6" s="66"/>
      <c r="C6" s="66"/>
      <c r="D6" s="66"/>
      <c r="E6" s="66"/>
      <c r="F6" s="66"/>
      <c r="G6" s="66"/>
      <c r="H6" s="66"/>
      <c r="I6" s="66"/>
      <c r="J6" s="66"/>
      <c r="K6" s="66"/>
    </row>
    <row r="7" spans="1:17" ht="13">
      <c r="A7" s="66"/>
      <c r="B7" s="67"/>
      <c r="C7" s="87" t="s">
        <v>13</v>
      </c>
      <c r="D7" s="87"/>
      <c r="E7" s="87"/>
      <c r="F7" s="87" t="s">
        <v>14</v>
      </c>
      <c r="G7" s="87"/>
      <c r="H7" s="87"/>
      <c r="I7" s="87" t="s">
        <v>0</v>
      </c>
      <c r="J7" s="87"/>
      <c r="K7" s="87"/>
      <c r="L7" s="21"/>
      <c r="M7" s="21"/>
      <c r="N7" s="21"/>
    </row>
    <row r="8" spans="1:17" ht="13">
      <c r="A8" s="66"/>
      <c r="B8" s="68">
        <v>2018</v>
      </c>
      <c r="C8" s="69">
        <v>100.380437273686</v>
      </c>
      <c r="D8" s="69" t="s">
        <v>27</v>
      </c>
      <c r="E8" s="70" t="s">
        <v>29</v>
      </c>
      <c r="F8" s="69">
        <v>61.900766193928199</v>
      </c>
      <c r="G8" s="69" t="s">
        <v>27</v>
      </c>
      <c r="H8" s="71"/>
      <c r="I8" s="69">
        <v>78.395466816515295</v>
      </c>
      <c r="J8" s="69" t="s">
        <v>27</v>
      </c>
      <c r="K8" s="67" t="s">
        <v>29</v>
      </c>
      <c r="L8" s="53"/>
    </row>
    <row r="9" spans="1:17" ht="13">
      <c r="A9" s="66"/>
      <c r="B9" s="68">
        <v>2019</v>
      </c>
      <c r="C9" s="69">
        <v>106.33195478855799</v>
      </c>
      <c r="D9" s="69" t="s">
        <v>27</v>
      </c>
      <c r="E9" s="70" t="s">
        <v>29</v>
      </c>
      <c r="F9" s="69">
        <v>63.789142952147998</v>
      </c>
      <c r="G9" s="69" t="s">
        <v>27</v>
      </c>
      <c r="H9" s="71"/>
      <c r="I9" s="69">
        <v>82.020138561680895</v>
      </c>
      <c r="J9" s="69" t="s">
        <v>27</v>
      </c>
      <c r="K9" s="67" t="s">
        <v>29</v>
      </c>
      <c r="L9" s="53"/>
    </row>
    <row r="10" spans="1:17" ht="13">
      <c r="A10" s="66"/>
      <c r="B10" s="67">
        <v>2020</v>
      </c>
      <c r="C10" s="69">
        <v>96.111684434779207</v>
      </c>
      <c r="D10" s="69" t="s">
        <v>27</v>
      </c>
      <c r="E10" s="72" t="s">
        <v>29</v>
      </c>
      <c r="F10" s="69">
        <v>57.922878867523998</v>
      </c>
      <c r="G10" s="69" t="s">
        <v>27</v>
      </c>
      <c r="H10" s="73"/>
      <c r="I10" s="69">
        <v>74.363335443472394</v>
      </c>
      <c r="J10" s="69" t="s">
        <v>27</v>
      </c>
      <c r="K10" s="67" t="s">
        <v>29</v>
      </c>
      <c r="L10" s="53"/>
    </row>
    <row r="11" spans="1:17" ht="13">
      <c r="A11" s="66"/>
      <c r="B11" s="68">
        <v>2021</v>
      </c>
      <c r="C11" s="69">
        <v>100.140970980608</v>
      </c>
      <c r="D11" s="69" t="s">
        <v>27</v>
      </c>
      <c r="E11" s="74" t="s">
        <v>29</v>
      </c>
      <c r="F11" s="69">
        <v>72.4062685975005</v>
      </c>
      <c r="G11" s="69" t="s">
        <v>27</v>
      </c>
      <c r="H11" s="71" t="s">
        <v>29</v>
      </c>
      <c r="I11" s="69">
        <v>84.4651413109289</v>
      </c>
      <c r="J11" s="69" t="s">
        <v>27</v>
      </c>
      <c r="K11" s="67" t="s">
        <v>29</v>
      </c>
      <c r="L11" s="53"/>
    </row>
    <row r="12" spans="1:17" ht="13">
      <c r="A12" s="66"/>
      <c r="B12" s="68" t="s">
        <v>32</v>
      </c>
      <c r="C12" s="69">
        <v>91.611265664265702</v>
      </c>
      <c r="D12" s="69"/>
      <c r="E12" s="74" t="s">
        <v>29</v>
      </c>
      <c r="F12" s="69">
        <v>72.47725291623</v>
      </c>
      <c r="G12" s="69"/>
      <c r="H12" s="71" t="s">
        <v>29</v>
      </c>
      <c r="I12" s="69">
        <v>80.8429717141466</v>
      </c>
      <c r="J12" s="69"/>
      <c r="K12" s="67" t="s">
        <v>29</v>
      </c>
      <c r="L12" s="53"/>
    </row>
    <row r="13" spans="1:17">
      <c r="B13" s="53"/>
      <c r="C13" s="53"/>
      <c r="D13" s="53"/>
      <c r="E13" s="53"/>
      <c r="F13" s="53"/>
      <c r="G13" s="53"/>
      <c r="H13" s="53"/>
      <c r="I13" s="53"/>
      <c r="J13" s="53"/>
      <c r="K13" s="53"/>
      <c r="L13" s="53"/>
    </row>
  </sheetData>
  <mergeCells count="6">
    <mergeCell ref="A1:Q1"/>
    <mergeCell ref="A2:Q2"/>
    <mergeCell ref="A4:C4"/>
    <mergeCell ref="C7:E7"/>
    <mergeCell ref="F7:H7"/>
    <mergeCell ref="I7:K7"/>
  </mergeCells>
  <hyperlinks>
    <hyperlink ref="A2:Q2" r:id="rId1" display="Taux de mortalité pour certaines maladies chroniques"/>
  </hyperlinks>
  <printOptions horizontalCentered="1"/>
  <pageMargins left="0.39370078740157483" right="0.39370078740157483" top="0.39370078740157483" bottom="0.78740157480314965" header="0.31496062992125984" footer="0.15748031496062992"/>
  <pageSetup scale="78" orientation="portrait"/>
  <headerFooter>
    <oddFooter>&amp;L&amp;"Arial,Normal"&amp;7Service de surveillance, recherche et évaluation
Direction de santé publique du CISSS de Lanaudière&amp;R&amp;G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showGridLines="0" zoomScaleNormal="100" workbookViewId="0">
      <selection sqref="A1:Q1"/>
    </sheetView>
  </sheetViews>
  <sheetFormatPr baseColWidth="10" defaultColWidth="11" defaultRowHeight="12.5"/>
  <cols>
    <col min="1" max="1" width="11" style="20"/>
    <col min="2" max="3" width="5.61328125" style="20" customWidth="1"/>
    <col min="4" max="5" width="4.765625" style="20" customWidth="1"/>
    <col min="6" max="6" width="5.61328125" style="20" customWidth="1"/>
    <col min="7" max="8" width="4.765625" style="20" customWidth="1"/>
    <col min="9" max="9" width="5.61328125" style="20" customWidth="1"/>
    <col min="10" max="11" width="4.765625" style="20" customWidth="1"/>
    <col min="12" max="14" width="5.61328125" style="20" customWidth="1"/>
    <col min="15" max="15" width="7.61328125" style="20" customWidth="1"/>
    <col min="16" max="16" width="3.84375" style="20" customWidth="1"/>
    <col min="17" max="17" width="8.921875" style="20" customWidth="1"/>
    <col min="18" max="16384" width="11" style="20"/>
  </cols>
  <sheetData>
    <row r="1" spans="1:17" s="8" customFormat="1" ht="39" customHeight="1">
      <c r="A1" s="80" t="s">
        <v>24</v>
      </c>
      <c r="B1" s="80"/>
      <c r="C1" s="80"/>
      <c r="D1" s="80"/>
      <c r="E1" s="80"/>
      <c r="F1" s="80"/>
      <c r="G1" s="80"/>
      <c r="H1" s="80"/>
      <c r="I1" s="80"/>
      <c r="J1" s="80"/>
      <c r="K1" s="80"/>
      <c r="L1" s="80"/>
      <c r="M1" s="80"/>
      <c r="N1" s="80"/>
      <c r="O1" s="80"/>
      <c r="P1" s="80"/>
      <c r="Q1" s="80"/>
    </row>
    <row r="2" spans="1:17" s="8" customFormat="1" ht="19.5" customHeight="1">
      <c r="A2" s="81" t="s">
        <v>17</v>
      </c>
      <c r="B2" s="81"/>
      <c r="C2" s="81"/>
      <c r="D2" s="81"/>
      <c r="E2" s="81"/>
      <c r="F2" s="81"/>
      <c r="G2" s="81"/>
      <c r="H2" s="81"/>
      <c r="I2" s="81"/>
      <c r="J2" s="81"/>
      <c r="K2" s="81"/>
      <c r="L2" s="81"/>
      <c r="M2" s="81"/>
      <c r="N2" s="81"/>
      <c r="O2" s="81"/>
      <c r="P2" s="81"/>
      <c r="Q2" s="81"/>
    </row>
    <row r="3" spans="1:17" ht="7.5" customHeight="1">
      <c r="A3" s="17"/>
      <c r="B3" s="18"/>
      <c r="C3" s="18"/>
      <c r="D3" s="18"/>
      <c r="E3" s="18"/>
      <c r="F3" s="19"/>
      <c r="G3" s="19"/>
      <c r="H3" s="19"/>
      <c r="I3" s="19"/>
      <c r="J3" s="19"/>
      <c r="K3" s="18"/>
    </row>
    <row r="4" spans="1:17">
      <c r="A4" s="86" t="str">
        <f>'Cardiopathies ischémiques'!A4:C4</f>
        <v>Mise à jour du graphique : avril 2024</v>
      </c>
      <c r="B4" s="86"/>
      <c r="C4" s="86"/>
      <c r="D4" s="63"/>
      <c r="E4" s="63"/>
    </row>
    <row r="6" spans="1:17" ht="13">
      <c r="A6" s="66"/>
      <c r="B6" s="66"/>
      <c r="C6" s="66"/>
      <c r="D6" s="66"/>
      <c r="E6" s="66"/>
      <c r="F6" s="66"/>
      <c r="G6" s="66"/>
      <c r="H6" s="66"/>
      <c r="I6" s="66"/>
      <c r="J6" s="66"/>
      <c r="K6" s="66"/>
    </row>
    <row r="7" spans="1:17" ht="13">
      <c r="A7" s="66"/>
      <c r="B7" s="67"/>
      <c r="C7" s="87" t="s">
        <v>13</v>
      </c>
      <c r="D7" s="87"/>
      <c r="E7" s="87"/>
      <c r="F7" s="87" t="s">
        <v>14</v>
      </c>
      <c r="G7" s="87"/>
      <c r="H7" s="87"/>
      <c r="I7" s="87" t="s">
        <v>0</v>
      </c>
      <c r="J7" s="87"/>
      <c r="K7" s="87"/>
      <c r="L7" s="21"/>
      <c r="M7" s="21"/>
      <c r="N7" s="21"/>
    </row>
    <row r="8" spans="1:17" ht="13">
      <c r="A8" s="66"/>
      <c r="B8" s="68">
        <v>2018</v>
      </c>
      <c r="C8" s="69">
        <v>25.209698858688199</v>
      </c>
      <c r="D8" s="69" t="s">
        <v>27</v>
      </c>
      <c r="E8" s="70"/>
      <c r="F8" s="69">
        <v>28.887024223833201</v>
      </c>
      <c r="G8" s="69" t="s">
        <v>27</v>
      </c>
      <c r="H8" s="71"/>
      <c r="I8" s="69">
        <v>27.310701472420099</v>
      </c>
      <c r="J8" s="69" t="s">
        <v>27</v>
      </c>
      <c r="K8" s="67"/>
      <c r="L8" s="53"/>
    </row>
    <row r="9" spans="1:17" ht="13">
      <c r="A9" s="66"/>
      <c r="B9" s="67">
        <v>2019</v>
      </c>
      <c r="C9" s="69">
        <v>40.722876302000898</v>
      </c>
      <c r="D9" s="69" t="s">
        <v>27</v>
      </c>
      <c r="E9" s="72" t="s">
        <v>29</v>
      </c>
      <c r="F9" s="69">
        <v>21.036845016133899</v>
      </c>
      <c r="G9" s="69" t="s">
        <v>27</v>
      </c>
      <c r="H9" s="73"/>
      <c r="I9" s="69">
        <v>29.472957591904201</v>
      </c>
      <c r="J9" s="69" t="s">
        <v>27</v>
      </c>
      <c r="K9" s="67"/>
      <c r="L9" s="53"/>
    </row>
    <row r="10" spans="1:17" ht="13">
      <c r="A10" s="66"/>
      <c r="B10" s="68">
        <v>2020</v>
      </c>
      <c r="C10" s="69">
        <v>38.090344983368702</v>
      </c>
      <c r="D10" s="69" t="s">
        <v>27</v>
      </c>
      <c r="E10" s="74"/>
      <c r="F10" s="69">
        <v>23.437003009980799</v>
      </c>
      <c r="G10" s="69" t="s">
        <v>27</v>
      </c>
      <c r="H10" s="71"/>
      <c r="I10" s="69">
        <v>29.745334177389001</v>
      </c>
      <c r="J10" s="69" t="s">
        <v>27</v>
      </c>
      <c r="K10" s="67"/>
      <c r="L10" s="53"/>
    </row>
    <row r="11" spans="1:17" ht="13">
      <c r="A11" s="66"/>
      <c r="B11" s="68">
        <v>2021</v>
      </c>
      <c r="C11" s="69">
        <v>28.795901526612599</v>
      </c>
      <c r="D11" s="69" t="s">
        <v>27</v>
      </c>
      <c r="E11" s="74"/>
      <c r="F11" s="69">
        <v>20.1567601147283</v>
      </c>
      <c r="G11" s="69" t="s">
        <v>27</v>
      </c>
      <c r="H11" s="74"/>
      <c r="I11" s="69">
        <v>23.9193320526524</v>
      </c>
      <c r="J11" s="69" t="s">
        <v>27</v>
      </c>
      <c r="K11" s="67"/>
      <c r="L11" s="53"/>
    </row>
    <row r="12" spans="1:17" ht="13">
      <c r="A12" s="66"/>
      <c r="B12" s="68" t="s">
        <v>32</v>
      </c>
      <c r="C12" s="69">
        <v>26.474815306645599</v>
      </c>
      <c r="D12" s="69"/>
      <c r="E12" s="74"/>
      <c r="F12" s="69">
        <v>15.997231499528199</v>
      </c>
      <c r="G12" s="69"/>
      <c r="H12" s="74" t="s">
        <v>28</v>
      </c>
      <c r="I12" s="69">
        <v>20.578210981782799</v>
      </c>
      <c r="J12" s="69" t="s">
        <v>27</v>
      </c>
      <c r="K12" s="74" t="s">
        <v>28</v>
      </c>
      <c r="L12" s="53"/>
    </row>
    <row r="13" spans="1:17">
      <c r="B13" s="53"/>
      <c r="C13" s="53"/>
      <c r="D13" s="53"/>
      <c r="E13" s="53"/>
      <c r="F13" s="53"/>
      <c r="G13" s="53"/>
      <c r="H13" s="53"/>
      <c r="I13" s="53"/>
      <c r="J13" s="53"/>
      <c r="K13" s="53"/>
      <c r="L13" s="53"/>
    </row>
  </sheetData>
  <mergeCells count="6">
    <mergeCell ref="A1:Q1"/>
    <mergeCell ref="A2:Q2"/>
    <mergeCell ref="A4:C4"/>
    <mergeCell ref="C7:E7"/>
    <mergeCell ref="F7:H7"/>
    <mergeCell ref="I7:K7"/>
  </mergeCells>
  <hyperlinks>
    <hyperlink ref="A2:Q2" r:id="rId1" display="Taux de mortalité pour certaines maladies chroniques"/>
  </hyperlinks>
  <printOptions horizontalCentered="1"/>
  <pageMargins left="0.39370078740157483" right="0.39370078740157483" top="0.39370078740157483" bottom="0.78740157480314965" header="0.31496062992125984" footer="0.15748031496062992"/>
  <pageSetup scale="87"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Décès - maladies chroniques</vt:lpstr>
      <vt:lpstr>Cardiopathies ischémiques</vt:lpstr>
      <vt:lpstr>Maladies cérébrovasculaires</vt:lpstr>
      <vt:lpstr>MPOC</vt:lpstr>
      <vt:lpstr>Tumeurs poumon</vt:lpstr>
      <vt:lpstr>Tumeurs colorectales</vt:lpstr>
      <vt:lpstr>'Décès - maladies chroniques'!Impression_des_titres</vt:lpstr>
      <vt:lpstr>'Décès - maladies chroniques'!Zone_d_impression</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Josee Payette</dc:creator>
  <cp:lastModifiedBy>Genevieve Marquis</cp:lastModifiedBy>
  <cp:lastPrinted>2023-06-28T14:04:31Z</cp:lastPrinted>
  <dcterms:created xsi:type="dcterms:W3CDTF">2014-02-05T19:14:26Z</dcterms:created>
  <dcterms:modified xsi:type="dcterms:W3CDTF">2024-04-16T13:57:21Z</dcterms:modified>
</cp:coreProperties>
</file>