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Hospitalisations\Alcool drogue medicaments\"/>
    </mc:Choice>
  </mc:AlternateContent>
  <bookViews>
    <workbookView xWindow="1425" yWindow="15" windowWidth="15255" windowHeight="2985" tabRatio="776"/>
  </bookViews>
  <sheets>
    <sheet name="Nombre" sheetId="32" r:id="rId1"/>
    <sheet name="Taux" sheetId="31" r:id="rId2"/>
    <sheet name="Graph Lan-Nord" sheetId="29" r:id="rId3"/>
    <sheet name="Graph Lan-Sud" sheetId="30" r:id="rId4"/>
    <sheet name="Graph Lan" sheetId="28" r:id="rId5"/>
  </sheets>
  <definedNames>
    <definedName name="_xlnm._FilterDatabase" localSheetId="0" hidden="1">Nombre!$A$11:$D$161</definedName>
    <definedName name="_xlnm.Print_Titles" localSheetId="0">Nombre!$1:$11</definedName>
    <definedName name="_xlnm.Print_Titles" localSheetId="1">Taux!$3:$12</definedName>
    <definedName name="_xlnm.Print_Area" localSheetId="3">'Graph Lan-Sud'!$A$1:$I$35</definedName>
  </definedNames>
  <calcPr calcId="162913"/>
</workbook>
</file>

<file path=xl/calcChain.xml><?xml version="1.0" encoding="utf-8"?>
<calcChain xmlns="http://schemas.openxmlformats.org/spreadsheetml/2006/main">
  <c r="A4" i="28" l="1"/>
  <c r="A4" i="30"/>
</calcChain>
</file>

<file path=xl/sharedStrings.xml><?xml version="1.0" encoding="utf-8"?>
<sst xmlns="http://schemas.openxmlformats.org/spreadsheetml/2006/main" count="427" uniqueCount="44">
  <si>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</si>
  <si>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</si>
  <si>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</si>
  <si>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</si>
  <si>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</si>
  <si>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</si>
  <si>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</si>
  <si>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</si>
  <si>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</si>
  <si>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</si>
  <si>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</si>
  <si>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</si>
  <si>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</si>
  <si>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</si>
  <si>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</si>
  <si>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</si>
  <si>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</si>
  <si>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</si>
  <si>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</si>
  <si>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</si>
  <si>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</si>
  <si>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t>
  </si>
  <si>
    <t>-</t>
  </si>
  <si>
    <t>Année</t>
  </si>
  <si>
    <t>Nombre</t>
  </si>
  <si>
    <t>2017-2019</t>
  </si>
  <si>
    <t>Sélectionner le territoire, l'année et le sexe</t>
  </si>
  <si>
    <t>Taux d’hospitalisation en lien avec les troubles liés aux substances psychoactives</t>
  </si>
  <si>
    <t>Troubles liés aux substances psychoactives : (CIM-10 : F11.1, F11.2, F-12.1, 12.2, F13.1, F13.2, F14.1, F14.2, F15.1, F15.2, F16.1, F16.2, F18.1, F18.2, F19.1, F19.2)</t>
  </si>
  <si>
    <r>
      <t xml:space="preserve">Toute information extraite de la fiche indicateur ci-jointe devra porter la source suivante :
INSPQ, Portail de l'Infocentre de santé publique du Québec, </t>
    </r>
    <r>
      <rPr>
        <i/>
        <sz val="8"/>
        <color theme="0"/>
        <rFont val="Arial"/>
        <family val="2"/>
      </rPr>
      <t xml:space="preserve">Taux d’hospitalisation en lien avec les troubles liés aux substances psychoactives, </t>
    </r>
    <r>
      <rPr>
        <sz val="8"/>
        <color theme="0"/>
        <rFont val="Arial"/>
        <family val="2"/>
      </rPr>
      <t>version mars 2023.</t>
    </r>
  </si>
  <si>
    <r>
      <t xml:space="preserve">Toute information extraite de la fiche indicateur ci-jointe devra porter la source suivante :
INSPQ, Portail de l'Infocentre de santé publique du Québec, </t>
    </r>
    <r>
      <rPr>
        <i/>
        <sz val="8"/>
        <color theme="0"/>
        <rFont val="Arial"/>
        <family val="2"/>
      </rPr>
      <t>Taux d’hospitalisation en lien avec les troubles liés aux substances psychoactives</t>
    </r>
    <r>
      <rPr>
        <sz val="8"/>
        <color theme="0"/>
        <rFont val="Arial"/>
        <family val="2"/>
      </rPr>
      <t>, version mars 2023.</t>
    </r>
  </si>
  <si>
    <t>Troubles liés aux substances psychoactives : (CIM-10 : F11.1, F11.2, F-12.1, 12.2, F13.1, F13.2, F14.1, F14.2, F15.1, F15.2, F16.1, F16.2, F18.1, F18.2, F19.1, F19.2)
Notes :
Les hospitalisations de résidents québécois survenues dans les autres provinces canadiennes sont incluses.
La définition utilisée pour cet indicateur est celle du SISMACQ (inclusion des codes de diagnostics F1X.0 dans intoxication). 
Le total "sexes réunis" peut différer de la somme des sexes en raison des cas où la valeur est indéterminée.</t>
  </si>
  <si>
    <r>
      <t xml:space="preserve">Hospitalisations en lien avec les troubles liés à l'ensemble des drogues excluant l'alcool (diagnostic principal) selon le sexe, MRC, Lanaudière-Nord, Lanaudière-Sud, Lanaudière et le Québec, 2018 à 2022 </t>
    </r>
    <r>
      <rPr>
        <b/>
        <i/>
        <sz val="8"/>
        <rFont val="Arial"/>
        <family val="2"/>
      </rPr>
      <t>(N)</t>
    </r>
  </si>
  <si>
    <t>Mise à jour du tableau : décembre 2023</t>
  </si>
  <si>
    <t>2020-2022</t>
  </si>
  <si>
    <t>Mise à jour du graphique : décembre 2023</t>
  </si>
  <si>
    <t>Sources :
MSSS, Fichier MED-ÉCHO, 2018 à 2022.
ICIS, Base de données sur les congés des patients, 2018 à 2022.
MSSS, Estimations et projections démographiques, août 2023.
Rapport de l'Infocentre de santé publique du Québec. Mise à jour le 15 novembre 2023.</t>
  </si>
  <si>
    <t>Sources : 
MSSS, Fichier MED-ÉCHO, 2017 à 2022.
ICIS, Base de données sur les congés des patients, 2017 à 2022.
MSSS, Estimations et projections démographiques, août 2023.
Rapport de l'Infocentre de santé publique du Québec. Mise à jour le 15 novembre 2023.</t>
  </si>
  <si>
    <r>
      <t>* Coefficient de variation supérieur à 16,66 % et inférieur ou égal à 33,33 %. La valeur doit être interprétée avec prudence.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et une même période, au seuil de 5 %.</t>
    </r>
  </si>
  <si>
    <t xml:space="preserve">     Femmes</t>
  </si>
  <si>
    <t xml:space="preserve">     Hommes</t>
  </si>
  <si>
    <t xml:space="preserve">     Sexes réunis</t>
  </si>
  <si>
    <t xml:space="preserve">    Femmes</t>
  </si>
  <si>
    <r>
      <t xml:space="preserve">Hospitalisations en soins physiques de courte durée en lien avec les troubles liés à l'ensemble des drogues excluant l'alcool (diagnostic principal) selon le sexe, MRC, Lanaudière-Nord, Lanaudière-Sud, Lanaudière et le Québec, 2017-2019 et 2020-2022 </t>
    </r>
    <r>
      <rPr>
        <b/>
        <i/>
        <sz val="8"/>
        <rFont val="Arial"/>
        <family val="2"/>
      </rPr>
      <t>(taux brut pour 10 000 personnes)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</si>
</sst>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6" x14ac:knownFonts="1">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8"/>
      <name val="Wingdings 3"/>
      <family val="1"/>
      <charset val="2"/>
    </font>
    <font>
      <b/>
      <sz val="8"/>
      <color theme="4" tint="-0.499984740745262"/>
      <name val="Arial"/>
      <family val="2"/>
    </font>
    <font>
      <sz val="8"/>
      <color rgb="FFFF0000"/>
      <name val="Arial"/>
      <family val="2"/>
    </font>
    <font>
      <sz val="8"/>
      <color rgb="FFFF0000"/>
      <name val="Wingdings 3"/>
      <family val="1"/>
      <charset val="2"/>
    </font>
    <font>
      <b/>
      <sz val="8"/>
      <color rgb="FFFF0000"/>
      <name val="Arial"/>
      <family val="2"/>
    </font>
    <font>
      <b/>
      <sz val="8"/>
      <color rgb="FFFF0000"/>
      <name val="Wingdings 3"/>
      <family val="1"/>
      <charset val="2"/>
    </font>
    <font>
      <sz val="9"/>
      <name val="Calibri"/>
      <family val="2"/>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0" tint="-0.499984740745262"/>
        <bgColor indexed="64"/>
      </patternFill>
    </fill>
  </fills>
  <borders count="8">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double">
        <color indexed="64"/>
      </bottom>
      <diagonal/>
    </border>
  </borders>
  <cellStyleXfs count="13">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7" borderId="0" applyNumberFormat="0" applyBorder="0" applyAlignment="0" applyProtection="0"/>
  </cellStyleXfs>
  <cellXfs count="170">
    <xf numFmtId="0" fontId="0" fillId="0" borderId="0" xfId="0"/>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2" fillId="0" borderId="0" xfId="0" applyFont="1" applyFill="1" applyAlignment="1">
      <alignment horizontal="left"/>
    </xf>
    <xf numFmtId="0" fontId="2" fillId="0" borderId="0" xfId="0" applyFont="1" applyAlignment="1">
      <alignment vertical="center"/>
    </xf>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Fill="1" applyBorder="1" applyAlignment="1">
      <alignment horizontal="left"/>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13" fillId="0" borderId="0" xfId="3" applyFont="1" applyFill="1" applyBorder="1" applyAlignment="1">
      <alignment vertical="center" wrapText="1"/>
    </xf>
    <xf numFmtId="0" fontId="2" fillId="0" borderId="0" xfId="0" applyFont="1" applyFill="1" applyAlignment="1">
      <alignment horizontal="left" vertical="top"/>
    </xf>
    <xf numFmtId="0" fontId="8" fillId="0" borderId="0" xfId="0" applyFont="1" applyAlignment="1">
      <alignment vertical="top"/>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0" fillId="0" borderId="0" xfId="10" applyFont="1" applyAlignment="1">
      <alignment vertical="center" wrapText="1"/>
    </xf>
    <xf numFmtId="0" fontId="10" fillId="0" borderId="0" xfId="0" applyFont="1" applyAlignment="1">
      <alignment vertical="center" wrapText="1" readingOrder="1"/>
    </xf>
    <xf numFmtId="0" fontId="5" fillId="0" borderId="0" xfId="0" applyFont="1" applyAlignment="1">
      <alignment horizontal="center" wrapText="1"/>
    </xf>
    <xf numFmtId="0" fontId="5" fillId="0" borderId="4" xfId="0" applyFont="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0" xfId="0" applyFont="1" applyAlignment="1">
      <alignment wrapText="1"/>
    </xf>
    <xf numFmtId="0" fontId="5" fillId="0" borderId="0" xfId="0" applyFont="1" applyAlignment="1">
      <alignment wrapText="1"/>
    </xf>
    <xf numFmtId="0" fontId="2" fillId="0" borderId="0" xfId="0" applyFont="1" applyFill="1"/>
    <xf numFmtId="0" fontId="14" fillId="4" borderId="0" xfId="0" applyFont="1" applyFill="1" applyAlignment="1">
      <alignment horizontal="left" vertical="center" wrapText="1"/>
    </xf>
    <xf numFmtId="165" fontId="2" fillId="0" borderId="0" xfId="0" applyNumberFormat="1" applyFont="1" applyFill="1" applyAlignment="1">
      <alignment horizontal="right" vertical="center"/>
    </xf>
    <xf numFmtId="165" fontId="5" fillId="0" borderId="0" xfId="0" applyNumberFormat="1" applyFont="1" applyFill="1" applyAlignment="1">
      <alignment horizontal="left" vertical="center"/>
    </xf>
    <xf numFmtId="165" fontId="2" fillId="0" borderId="0" xfId="0" applyNumberFormat="1" applyFont="1" applyFill="1" applyAlignment="1">
      <alignment horizontal="left" vertical="center"/>
    </xf>
    <xf numFmtId="165" fontId="2" fillId="0" borderId="0" xfId="0" applyNumberFormat="1" applyFont="1" applyFill="1" applyAlignment="1">
      <alignment horizontal="right"/>
    </xf>
    <xf numFmtId="165" fontId="28" fillId="0" borderId="0" xfId="0" applyNumberFormat="1" applyFont="1" applyFill="1" applyAlignment="1">
      <alignment horizontal="left" vertical="center"/>
    </xf>
    <xf numFmtId="0" fontId="2" fillId="0" borderId="0" xfId="0" applyFont="1" applyFill="1" applyAlignment="1">
      <alignment horizontal="right"/>
    </xf>
    <xf numFmtId="0" fontId="2" fillId="0" borderId="0" xfId="0" applyFont="1" applyFill="1" applyAlignment="1">
      <alignment horizontal="left" vertical="center"/>
    </xf>
    <xf numFmtId="0" fontId="2" fillId="0" borderId="0" xfId="0" applyFont="1" applyFill="1" applyAlignment="1">
      <alignment vertical="center"/>
    </xf>
    <xf numFmtId="165" fontId="5" fillId="0" borderId="0" xfId="0" applyNumberFormat="1" applyFont="1" applyFill="1" applyAlignment="1">
      <alignment horizontal="center" vertical="center"/>
    </xf>
    <xf numFmtId="165" fontId="2" fillId="0" borderId="0" xfId="0" applyNumberFormat="1" applyFont="1" applyFill="1" applyAlignment="1">
      <alignment horizontal="left"/>
    </xf>
    <xf numFmtId="0" fontId="5" fillId="0" borderId="0" xfId="0" applyFont="1" applyFill="1" applyAlignment="1">
      <alignment horizontal="right" vertical="center"/>
    </xf>
    <xf numFmtId="165" fontId="5" fillId="0" borderId="0" xfId="0" quotePrefix="1" applyNumberFormat="1" applyFont="1" applyFill="1" applyAlignment="1">
      <alignment horizontal="left" vertical="center"/>
    </xf>
    <xf numFmtId="165" fontId="29" fillId="0" borderId="0" xfId="0" applyNumberFormat="1" applyFont="1" applyFill="1" applyAlignment="1">
      <alignment horizontal="left" vertical="center"/>
    </xf>
    <xf numFmtId="165" fontId="2" fillId="0" borderId="0" xfId="0" applyNumberFormat="1" applyFont="1" applyFill="1" applyAlignment="1">
      <alignment horizontal="center" vertical="center"/>
    </xf>
    <xf numFmtId="0" fontId="14" fillId="4" borderId="0" xfId="0" applyFont="1" applyFill="1" applyAlignment="1">
      <alignment horizontal="left" vertical="center" wrapText="1"/>
    </xf>
    <xf numFmtId="0" fontId="15" fillId="0" borderId="0" xfId="0" applyFont="1" applyFill="1" applyAlignment="1">
      <alignment horizontal="left" vertical="top" wrapText="1"/>
    </xf>
    <xf numFmtId="0" fontId="14" fillId="0" borderId="0" xfId="0" applyFont="1" applyFill="1" applyAlignment="1">
      <alignment horizontal="left" vertical="center" wrapText="1"/>
    </xf>
    <xf numFmtId="0" fontId="30" fillId="0" borderId="0" xfId="0" applyFont="1" applyAlignment="1">
      <alignment vertical="center"/>
    </xf>
    <xf numFmtId="0" fontId="17" fillId="0" borderId="0" xfId="4" applyFont="1" applyFill="1" applyAlignment="1">
      <alignment horizontal="left" vertical="center"/>
    </xf>
    <xf numFmtId="0" fontId="0" fillId="0" borderId="0" xfId="0" applyFill="1"/>
    <xf numFmtId="0" fontId="8" fillId="0" borderId="0" xfId="0" applyFont="1" applyFill="1" applyAlignment="1">
      <alignment vertical="top"/>
    </xf>
    <xf numFmtId="0" fontId="2" fillId="0" borderId="6" xfId="0" applyFont="1" applyBorder="1"/>
    <xf numFmtId="165" fontId="2" fillId="0" borderId="6" xfId="0" applyNumberFormat="1" applyFont="1" applyFill="1" applyBorder="1" applyAlignment="1">
      <alignment horizontal="right"/>
    </xf>
    <xf numFmtId="165" fontId="2" fillId="0" borderId="6" xfId="0" applyNumberFormat="1" applyFont="1" applyFill="1" applyBorder="1" applyAlignment="1">
      <alignment horizontal="left"/>
    </xf>
    <xf numFmtId="0" fontId="2" fillId="0" borderId="6" xfId="0" applyFont="1" applyFill="1" applyBorder="1" applyAlignment="1">
      <alignment horizontal="right"/>
    </xf>
    <xf numFmtId="0" fontId="2" fillId="0" borderId="6" xfId="0" applyFont="1" applyFill="1" applyBorder="1" applyAlignment="1">
      <alignment horizontal="left"/>
    </xf>
    <xf numFmtId="0" fontId="2" fillId="0" borderId="0" xfId="0" applyFont="1" applyFill="1" applyBorder="1"/>
    <xf numFmtId="0" fontId="6" fillId="0" borderId="0" xfId="0" applyFont="1" applyFill="1"/>
    <xf numFmtId="0" fontId="5" fillId="8" borderId="0" xfId="0" applyFont="1" applyFill="1" applyBorder="1"/>
    <xf numFmtId="0" fontId="5" fillId="8" borderId="0" xfId="0" applyFont="1" applyFill="1" applyBorder="1" applyAlignment="1">
      <alignment horizontal="left"/>
    </xf>
    <xf numFmtId="0" fontId="19" fillId="0" borderId="0" xfId="10" applyFont="1" applyAlignment="1">
      <alignment horizontal="center" wrapText="1"/>
    </xf>
    <xf numFmtId="0" fontId="18" fillId="0" borderId="0" xfId="10" applyAlignment="1">
      <alignment horizontal="center" wrapText="1"/>
    </xf>
    <xf numFmtId="0" fontId="5" fillId="8" borderId="1" xfId="0" applyFont="1" applyFill="1" applyBorder="1"/>
    <xf numFmtId="0" fontId="5" fillId="8" borderId="1" xfId="0" applyFont="1" applyFill="1" applyBorder="1" applyAlignment="1">
      <alignment horizontal="left"/>
    </xf>
    <xf numFmtId="165" fontId="8" fillId="0" borderId="0" xfId="10" applyNumberFormat="1" applyFont="1" applyFill="1" applyAlignment="1"/>
    <xf numFmtId="165" fontId="31" fillId="0" borderId="0" xfId="0" applyNumberFormat="1" applyFont="1" applyFill="1" applyAlignment="1">
      <alignment horizontal="left" vertical="center"/>
    </xf>
    <xf numFmtId="165" fontId="32" fillId="0" borderId="0" xfId="0" applyNumberFormat="1" applyFont="1" applyFill="1" applyAlignment="1">
      <alignment horizontal="left" vertical="center"/>
    </xf>
    <xf numFmtId="165" fontId="31" fillId="0" borderId="0" xfId="0" applyNumberFormat="1" applyFont="1" applyFill="1" applyAlignment="1">
      <alignment horizontal="right"/>
    </xf>
    <xf numFmtId="3" fontId="6" fillId="0" borderId="0" xfId="0" applyNumberFormat="1" applyFont="1" applyFill="1"/>
    <xf numFmtId="3" fontId="0" fillId="0" borderId="0" xfId="0" applyNumberFormat="1" applyFill="1"/>
    <xf numFmtId="3" fontId="0" fillId="0" borderId="0" xfId="0" applyNumberFormat="1"/>
    <xf numFmtId="165" fontId="8" fillId="9" borderId="0" xfId="10" applyNumberFormat="1" applyFont="1" applyFill="1" applyBorder="1" applyAlignment="1">
      <alignment horizontal="right"/>
    </xf>
    <xf numFmtId="165" fontId="8" fillId="9" borderId="0" xfId="10" applyNumberFormat="1" applyFont="1" applyFill="1" applyAlignment="1">
      <alignment horizontal="center"/>
    </xf>
    <xf numFmtId="165" fontId="5" fillId="0" borderId="0" xfId="0" applyNumberFormat="1" applyFont="1" applyFill="1" applyAlignment="1">
      <alignment horizontal="right" vertical="center"/>
    </xf>
    <xf numFmtId="165" fontId="2" fillId="0" borderId="0" xfId="0" quotePrefix="1" applyNumberFormat="1" applyFont="1" applyFill="1" applyAlignment="1">
      <alignment horizontal="right" vertical="center"/>
    </xf>
    <xf numFmtId="165" fontId="5" fillId="0" borderId="0" xfId="0" quotePrefix="1" applyNumberFormat="1" applyFont="1" applyFill="1" applyAlignment="1">
      <alignment horizontal="right" vertical="center"/>
    </xf>
    <xf numFmtId="0" fontId="9" fillId="0" borderId="0" xfId="4"/>
    <xf numFmtId="3" fontId="5" fillId="8" borderId="0" xfId="0" applyNumberFormat="1" applyFont="1" applyFill="1" applyBorder="1" applyAlignment="1">
      <alignment horizontal="right" indent="1"/>
    </xf>
    <xf numFmtId="0" fontId="5" fillId="8" borderId="7" xfId="0" applyFont="1" applyFill="1" applyBorder="1"/>
    <xf numFmtId="0" fontId="5" fillId="8" borderId="7" xfId="0" applyFont="1" applyFill="1" applyBorder="1" applyAlignment="1">
      <alignment horizontal="left"/>
    </xf>
    <xf numFmtId="3" fontId="5" fillId="0" borderId="0" xfId="0" applyNumberFormat="1" applyFont="1" applyFill="1" applyBorder="1" applyAlignment="1">
      <alignment horizontal="right"/>
    </xf>
    <xf numFmtId="3" fontId="2" fillId="0" borderId="0" xfId="0" applyNumberFormat="1" applyFont="1" applyFill="1" applyBorder="1" applyAlignment="1">
      <alignment horizontal="right" indent="1"/>
    </xf>
    <xf numFmtId="3" fontId="2" fillId="0" borderId="0" xfId="2" applyNumberFormat="1" applyFont="1" applyFill="1" applyAlignment="1">
      <alignment horizontal="right" indent="1"/>
    </xf>
    <xf numFmtId="3" fontId="5" fillId="8" borderId="1" xfId="0" applyNumberFormat="1" applyFont="1" applyFill="1" applyBorder="1" applyAlignment="1">
      <alignment horizontal="right" indent="1"/>
    </xf>
    <xf numFmtId="3" fontId="5" fillId="8" borderId="7" xfId="0" applyNumberFormat="1" applyFont="1" applyFill="1" applyBorder="1" applyAlignment="1">
      <alignment horizontal="right" indent="1"/>
    </xf>
    <xf numFmtId="0" fontId="5" fillId="0" borderId="0" xfId="0" applyFont="1" applyBorder="1" applyAlignment="1">
      <alignment horizontal="center" wrapText="1"/>
    </xf>
    <xf numFmtId="1" fontId="5" fillId="8" borderId="1" xfId="0" applyNumberFormat="1" applyFont="1" applyFill="1" applyBorder="1" applyAlignment="1">
      <alignment horizontal="left"/>
    </xf>
    <xf numFmtId="1" fontId="5" fillId="8" borderId="7" xfId="0" applyNumberFormat="1" applyFont="1" applyFill="1" applyBorder="1" applyAlignment="1">
      <alignment horizontal="left"/>
    </xf>
    <xf numFmtId="165" fontId="31" fillId="0" borderId="0" xfId="0" applyNumberFormat="1" applyFont="1" applyFill="1" applyAlignment="1">
      <alignment horizontal="right" vertical="center"/>
    </xf>
    <xf numFmtId="0" fontId="31" fillId="0" borderId="0" xfId="0" applyFont="1" applyFill="1" applyAlignment="1">
      <alignment horizontal="left" vertical="center"/>
    </xf>
    <xf numFmtId="0" fontId="31" fillId="0" borderId="0" xfId="0" applyFont="1" applyFill="1" applyAlignment="1">
      <alignment vertical="center"/>
    </xf>
    <xf numFmtId="165" fontId="34" fillId="0" borderId="0" xfId="0" applyNumberFormat="1" applyFont="1" applyFill="1" applyAlignment="1">
      <alignment horizontal="left" vertical="center"/>
    </xf>
    <xf numFmtId="165" fontId="33" fillId="0" borderId="0" xfId="0" applyNumberFormat="1" applyFont="1" applyFill="1" applyAlignment="1">
      <alignment horizontal="right" vertical="center"/>
    </xf>
    <xf numFmtId="0" fontId="33"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165" fontId="2" fillId="8" borderId="0" xfId="0" applyNumberFormat="1" applyFont="1" applyFill="1" applyAlignment="1">
      <alignment horizontal="right" vertical="center"/>
    </xf>
    <xf numFmtId="165" fontId="2" fillId="8" borderId="0" xfId="0" quotePrefix="1" applyNumberFormat="1" applyFont="1" applyFill="1" applyAlignment="1">
      <alignment horizontal="left" vertical="center"/>
    </xf>
    <xf numFmtId="165" fontId="2" fillId="8" borderId="0" xfId="0" quotePrefix="1" applyNumberFormat="1" applyFont="1" applyFill="1" applyAlignment="1">
      <alignment horizontal="right" vertical="center"/>
    </xf>
    <xf numFmtId="165" fontId="5" fillId="8" borderId="0" xfId="0" applyNumberFormat="1" applyFont="1" applyFill="1" applyAlignment="1">
      <alignment horizontal="right" vertical="center"/>
    </xf>
    <xf numFmtId="165" fontId="5" fillId="8" borderId="0" xfId="0" quotePrefix="1" applyNumberFormat="1" applyFont="1" applyFill="1" applyAlignment="1">
      <alignment horizontal="right" vertical="center"/>
    </xf>
    <xf numFmtId="165" fontId="8" fillId="9" borderId="0" xfId="10" applyNumberFormat="1" applyFont="1" applyFill="1" applyAlignment="1">
      <alignment horizontal="right"/>
    </xf>
    <xf numFmtId="165" fontId="8" fillId="0" borderId="0" xfId="10" applyNumberFormat="1" applyFont="1" applyAlignment="1">
      <alignment horizontal="right"/>
    </xf>
    <xf numFmtId="165" fontId="8" fillId="9" borderId="0" xfId="10" applyNumberFormat="1" applyFont="1" applyFill="1" applyAlignment="1"/>
    <xf numFmtId="165" fontId="8" fillId="0" borderId="0" xfId="10" applyNumberFormat="1" applyFont="1" applyAlignment="1"/>
    <xf numFmtId="165" fontId="35" fillId="0" borderId="0" xfId="10" quotePrefix="1" applyNumberFormat="1" applyFont="1" applyAlignment="1">
      <alignment horizontal="center"/>
    </xf>
    <xf numFmtId="165" fontId="8" fillId="0" borderId="0" xfId="10" applyNumberFormat="1" applyFont="1" applyAlignment="1">
      <alignment horizontal="center"/>
    </xf>
    <xf numFmtId="0" fontId="5" fillId="3" borderId="0" xfId="0" applyFont="1" applyFill="1" applyBorder="1" applyAlignment="1">
      <alignment horizontal="left"/>
    </xf>
    <xf numFmtId="1" fontId="5" fillId="3" borderId="0" xfId="0" applyNumberFormat="1" applyFont="1" applyFill="1" applyBorder="1" applyAlignment="1">
      <alignment horizontal="right" indent="2"/>
    </xf>
    <xf numFmtId="0" fontId="5" fillId="5" borderId="0" xfId="0" applyFont="1" applyFill="1" applyAlignment="1">
      <alignment horizontal="left" vertical="center" wrapText="1"/>
    </xf>
    <xf numFmtId="0" fontId="13" fillId="6" borderId="0" xfId="3" applyFont="1" applyFill="1" applyBorder="1" applyAlignment="1">
      <alignment horizontal="justify" vertical="center" wrapText="1"/>
    </xf>
    <xf numFmtId="0" fontId="17" fillId="6" borderId="0" xfId="4" applyFont="1" applyFill="1" applyAlignment="1">
      <alignment horizontal="left" vertical="center"/>
    </xf>
    <xf numFmtId="0" fontId="3" fillId="0" borderId="0" xfId="0" applyFont="1" applyFill="1" applyAlignment="1">
      <alignment horizontal="left" vertical="center" wrapText="1"/>
    </xf>
    <xf numFmtId="0" fontId="14" fillId="4" borderId="0" xfId="0" applyFont="1" applyFill="1" applyAlignment="1">
      <alignment horizontal="left" wrapText="1"/>
    </xf>
    <xf numFmtId="0" fontId="14" fillId="4" borderId="0" xfId="0" applyFont="1" applyFill="1" applyAlignment="1">
      <alignment horizontal="left" vertical="top" wrapText="1"/>
    </xf>
    <xf numFmtId="0" fontId="14" fillId="4" borderId="0" xfId="0" applyFont="1" applyFill="1" applyAlignment="1">
      <alignment horizontal="left" vertical="center" wrapText="1"/>
    </xf>
    <xf numFmtId="0" fontId="17" fillId="6" borderId="2" xfId="4" applyFont="1" applyFill="1" applyBorder="1" applyAlignment="1">
      <alignment horizontal="left" vertical="center"/>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3" fillId="0" borderId="5" xfId="0" applyFont="1" applyBorder="1" applyAlignment="1">
      <alignment horizontal="left" vertical="center" wrapText="1"/>
    </xf>
    <xf numFmtId="0" fontId="15" fillId="0" borderId="0" xfId="0" applyFont="1" applyFill="1" applyAlignment="1">
      <alignment horizontal="left" wrapText="1"/>
    </xf>
    <xf numFmtId="0" fontId="14" fillId="0" borderId="0" xfId="0" applyFont="1" applyFill="1" applyAlignment="1">
      <alignment horizontal="left" vertical="center" wrapText="1"/>
    </xf>
    <xf numFmtId="0" fontId="27" fillId="6" borderId="0" xfId="0" applyFont="1" applyFill="1" applyBorder="1" applyAlignment="1">
      <alignment horizontal="left" vertical="center" wrapText="1"/>
    </xf>
    <xf numFmtId="0" fontId="27" fillId="6" borderId="0" xfId="0" applyFont="1" applyFill="1" applyBorder="1" applyAlignment="1">
      <alignment horizontal="left" vertical="center"/>
    </xf>
    <xf numFmtId="0" fontId="27" fillId="6" borderId="0" xfId="0" applyFont="1" applyFill="1" applyAlignment="1">
      <alignment horizontal="left" vertical="center"/>
    </xf>
    <xf numFmtId="0" fontId="27" fillId="6" borderId="1"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Border="1" applyAlignment="1">
      <alignment horizontal="center" wrapText="1"/>
    </xf>
    <xf numFmtId="0" fontId="5" fillId="0" borderId="4" xfId="0" applyFont="1" applyBorder="1" applyAlignment="1">
      <alignment horizontal="center"/>
    </xf>
    <xf numFmtId="0" fontId="22" fillId="0" borderId="0" xfId="0" applyFont="1" applyAlignment="1">
      <alignment horizontal="left" vertical="top" wrapText="1" readingOrder="1"/>
    </xf>
    <xf numFmtId="0" fontId="19" fillId="0" borderId="0" xfId="10" applyFont="1" applyAlignment="1">
      <alignment horizontal="center" wrapText="1"/>
    </xf>
    <xf numFmtId="165" fontId="2" fillId="0" borderId="0" xfId="0" quotePrefix="1" applyNumberFormat="1" applyFont="1" applyFill="1" applyAlignment="1">
      <alignment horizontal="left" vertical="center"/>
    </xf>
  </cellXfs>
  <cellStyles count="13">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en lien avec les troubles liés à l'ensemble des drogues excluant l'alcool (diagnostic principal) selon le sexe</a:t>
            </a:r>
            <a:r>
              <a:rPr lang="fr-CA" sz="900" b="1" i="0" u="none" strike="noStrike" baseline="0">
                <a:effectLst/>
              </a:rPr>
              <a:t>, </a:t>
            </a:r>
          </a:p>
          <a:p>
            <a:pPr>
              <a:defRPr sz="900"/>
            </a:pPr>
            <a:r>
              <a:rPr lang="fr-CA" sz="1000"/>
              <a:t>Lanaudière-Nord, 2018 à 2022</a:t>
            </a:r>
            <a:r>
              <a:rPr lang="fr-CA" sz="1000" baseline="0"/>
              <a:t> </a:t>
            </a:r>
            <a:r>
              <a:rPr lang="fr-CA" sz="800" i="1"/>
              <a:t>(taux pour 10 000 personnes)</a:t>
            </a:r>
          </a:p>
        </c:rich>
      </c:tx>
      <c:layout>
        <c:manualLayout>
          <c:xMode val="edge"/>
          <c:yMode val="edge"/>
          <c:x val="0.1283061049011178"/>
          <c:y val="2.485646365879025E-2"/>
        </c:manualLayout>
      </c:layout>
      <c:overlay val="0"/>
    </c:title>
    <c:autoTitleDeleted val="0"/>
    <c:plotArea>
      <c:layout>
        <c:manualLayout>
          <c:layoutTarget val="inner"/>
          <c:xMode val="edge"/>
          <c:yMode val="edge"/>
          <c:x val="3.7397675910036295E-2"/>
          <c:y val="0.15746668471137537"/>
          <c:w val="0.95724208305922898"/>
          <c:h val="0.47009475678625701"/>
        </c:manualLayout>
      </c:layout>
      <c:barChart>
        <c:barDir val="col"/>
        <c:grouping val="clustered"/>
        <c:varyColors val="0"/>
        <c:ser>
          <c:idx val="0"/>
          <c:order val="2"/>
          <c:tx>
            <c:strRef>
              <c:f>'Graph Lan-Nord'!$B$8</c:f>
              <c:strCache>
                <c:ptCount val="1"/>
                <c:pt idx="0">
                  <c:v>Femmes taux brut</c:v>
                </c:pt>
              </c:strCache>
            </c:strRef>
          </c:tx>
          <c:spPr>
            <a:solidFill>
              <a:schemeClr val="bg1">
                <a:lumMod val="75000"/>
              </a:schemeClr>
            </a:solidFill>
          </c:spPr>
          <c:invertIfNegative val="0"/>
          <c:dLbls>
            <c:dLbl>
              <c:idx val="0"/>
              <c:layout/>
              <c:tx>
                <c:rich>
                  <a:bodyPr/>
                  <a:lstStyle/>
                  <a:p>
                    <a:fld id="{3E51EF5F-191E-4989-A40F-F731D977963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6B5-4CA7-BA71-93754B54165E}"/>
                </c:ext>
              </c:extLst>
            </c:dLbl>
            <c:dLbl>
              <c:idx val="1"/>
              <c:layout/>
              <c:tx>
                <c:rich>
                  <a:bodyPr/>
                  <a:lstStyle/>
                  <a:p>
                    <a:fld id="{4644211F-C0D7-427A-955A-9748097F218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6B5-4CA7-BA71-93754B54165E}"/>
                </c:ext>
              </c:extLst>
            </c:dLbl>
            <c:dLbl>
              <c:idx val="2"/>
              <c:layout/>
              <c:tx>
                <c:rich>
                  <a:bodyPr/>
                  <a:lstStyle/>
                  <a:p>
                    <a:fld id="{6B684A4E-8179-4D7A-AE27-56F13FA52D50}" type="VALUE">
                      <a:rPr lang="en-US">
                        <a:solidFill>
                          <a:schemeClr val="bg1"/>
                        </a:solidFill>
                      </a:rPr>
                      <a:pPr/>
                      <a:t>[VALEUR]</a:t>
                    </a:fld>
                    <a:r>
                      <a:rPr lang="en-US">
                        <a:solidFill>
                          <a:schemeClr val="bg1"/>
                        </a:solidFill>
                      </a:rPr>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9BA-480C-9DE4-00BA22D75FE1}"/>
                </c:ext>
              </c:extLst>
            </c:dLbl>
            <c:dLbl>
              <c:idx val="3"/>
              <c:layout/>
              <c:tx>
                <c:rich>
                  <a:bodyPr/>
                  <a:lstStyle/>
                  <a:p>
                    <a:fld id="{77D9C1E1-EEF9-4383-A6E4-6D588B69635C}" type="VALUE">
                      <a:rPr lang="en-US">
                        <a:solidFill>
                          <a:schemeClr val="bg1"/>
                        </a:solidFill>
                      </a:rPr>
                      <a:pPr/>
                      <a:t>[VALEUR]</a:t>
                    </a:fld>
                    <a:r>
                      <a:rPr lang="en-US">
                        <a:solidFill>
                          <a:schemeClr val="bg1"/>
                        </a:solidFill>
                      </a:rPr>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9BA-480C-9DE4-00BA22D75FE1}"/>
                </c:ext>
              </c:extLst>
            </c:dLbl>
            <c:dLbl>
              <c:idx val="4"/>
              <c:layout/>
              <c:tx>
                <c:rich>
                  <a:bodyPr/>
                  <a:lstStyle/>
                  <a:p>
                    <a:fld id="{9C848D8F-DDE4-4AA6-80E1-42F1E58F18D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29BA-480C-9DE4-00BA22D75FE1}"/>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2018</c:v>
                </c:pt>
                <c:pt idx="1">
                  <c:v>2019</c:v>
                </c:pt>
                <c:pt idx="2">
                  <c:v>2020</c:v>
                </c:pt>
                <c:pt idx="3">
                  <c:v>2021</c:v>
                </c:pt>
                <c:pt idx="4">
                  <c:v>2022</c:v>
                </c:pt>
              </c:numCache>
            </c:numRef>
          </c:cat>
          <c:val>
            <c:numRef>
              <c:f>'Graph Lan-Nord'!$B$9:$B$13</c:f>
              <c:numCache>
                <c:formatCode>#\ ##0.0</c:formatCode>
                <c:ptCount val="5"/>
                <c:pt idx="0">
                  <c:v>7.8334094914811701</c:v>
                </c:pt>
                <c:pt idx="1">
                  <c:v>7.9151787357802901</c:v>
                </c:pt>
                <c:pt idx="2">
                  <c:v>8.8327279609917895</c:v>
                </c:pt>
                <c:pt idx="3">
                  <c:v>8.4836929427919205</c:v>
                </c:pt>
                <c:pt idx="4">
                  <c:v>8.0449834393160096</c:v>
                </c:pt>
              </c:numCache>
            </c:numRef>
          </c:val>
          <c:extLst>
            <c:ext xmlns:c16="http://schemas.microsoft.com/office/drawing/2014/chart" uri="{C3380CC4-5D6E-409C-BE32-E72D297353CC}">
              <c16:uniqueId val="{00000003-29BA-480C-9DE4-00BA22D75FE1}"/>
            </c:ext>
          </c:extLst>
        </c:ser>
        <c:ser>
          <c:idx val="1"/>
          <c:order val="3"/>
          <c:tx>
            <c:strRef>
              <c:f>'Graph Lan-Nord'!$E$8</c:f>
              <c:strCache>
                <c:ptCount val="1"/>
                <c:pt idx="0">
                  <c:v>Hommes taux brut</c:v>
                </c:pt>
              </c:strCache>
            </c:strRef>
          </c:tx>
          <c:spPr>
            <a:solidFill>
              <a:schemeClr val="accent1">
                <a:lumMod val="50000"/>
              </a:schemeClr>
            </a:solidFill>
          </c:spPr>
          <c:invertIfNegative val="0"/>
          <c:dLbls>
            <c:dLbl>
              <c:idx val="0"/>
              <c:layout/>
              <c:tx>
                <c:rich>
                  <a:bodyPr/>
                  <a:lstStyle/>
                  <a:p>
                    <a:fld id="{59EF66EF-834C-4657-95DE-D72EDE36C1E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6B5-4CA7-BA71-93754B54165E}"/>
                </c:ext>
              </c:extLst>
            </c:dLbl>
            <c:dLbl>
              <c:idx val="1"/>
              <c:layout/>
              <c:tx>
                <c:rich>
                  <a:bodyPr/>
                  <a:lstStyle/>
                  <a:p>
                    <a:fld id="{19C2DFC8-D352-4A94-A5DF-5A83CF618A6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6B5-4CA7-BA71-93754B54165E}"/>
                </c:ext>
              </c:extLst>
            </c:dLbl>
            <c:dLbl>
              <c:idx val="2"/>
              <c:layout/>
              <c:tx>
                <c:rich>
                  <a:bodyPr/>
                  <a:lstStyle/>
                  <a:p>
                    <a:fld id="{BC3EEB83-B8B3-4A72-BE5E-E9D52B14F68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29BA-480C-9DE4-00BA22D75FE1}"/>
                </c:ext>
              </c:extLst>
            </c:dLbl>
            <c:dLbl>
              <c:idx val="3"/>
              <c:layout/>
              <c:tx>
                <c:rich>
                  <a:bodyPr/>
                  <a:lstStyle/>
                  <a:p>
                    <a:fld id="{4055BBB8-D357-4695-BB4A-BDEC599531A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29BA-480C-9DE4-00BA22D75FE1}"/>
                </c:ext>
              </c:extLst>
            </c:dLbl>
            <c:dLbl>
              <c:idx val="4"/>
              <c:layout/>
              <c:tx>
                <c:rich>
                  <a:bodyPr/>
                  <a:lstStyle/>
                  <a:p>
                    <a:fld id="{ECBB005A-7FC5-4E2B-9A66-D6481755A99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29BA-480C-9DE4-00BA22D75FE1}"/>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2018</c:v>
                </c:pt>
                <c:pt idx="1">
                  <c:v>2019</c:v>
                </c:pt>
                <c:pt idx="2">
                  <c:v>2020</c:v>
                </c:pt>
                <c:pt idx="3">
                  <c:v>2021</c:v>
                </c:pt>
                <c:pt idx="4">
                  <c:v>2022</c:v>
                </c:pt>
              </c:numCache>
            </c:numRef>
          </c:cat>
          <c:val>
            <c:numRef>
              <c:f>'Graph Lan-Nord'!$E$9:$E$13</c:f>
              <c:numCache>
                <c:formatCode>#\ ##0.0</c:formatCode>
                <c:ptCount val="5"/>
                <c:pt idx="0">
                  <c:v>12.980340193082601</c:v>
                </c:pt>
                <c:pt idx="1">
                  <c:v>13.083646332128801</c:v>
                </c:pt>
                <c:pt idx="2">
                  <c:v>13.4136993937705</c:v>
                </c:pt>
                <c:pt idx="3">
                  <c:v>12.7603836565682</c:v>
                </c:pt>
                <c:pt idx="4">
                  <c:v>12.549641261899501</c:v>
                </c:pt>
              </c:numCache>
            </c:numRef>
          </c:val>
          <c:extLst>
            <c:ext xmlns:c16="http://schemas.microsoft.com/office/drawing/2014/chart" uri="{C3380CC4-5D6E-409C-BE32-E72D297353CC}">
              <c16:uniqueId val="{00000009-29BA-480C-9DE4-00BA22D75FE1}"/>
            </c:ext>
          </c:extLst>
        </c:ser>
        <c:dLbls>
          <c:showLegendKey val="0"/>
          <c:showVal val="0"/>
          <c:showCatName val="0"/>
          <c:showSerName val="0"/>
          <c:showPercent val="0"/>
          <c:showBubbleSize val="0"/>
        </c:dLbls>
        <c:gapWidth val="30"/>
        <c:axId val="154871680"/>
        <c:axId val="154873216"/>
      </c:barChart>
      <c:lineChart>
        <c:grouping val="standard"/>
        <c:varyColors val="0"/>
        <c:ser>
          <c:idx val="2"/>
          <c:order val="0"/>
          <c:tx>
            <c:strRef>
              <c:f>'Graph Lan-Nord'!$C$8</c:f>
              <c:strCache>
                <c:ptCount val="1"/>
                <c:pt idx="0">
                  <c:v>Femmes taux ajusté</c:v>
                </c:pt>
              </c:strCache>
            </c:strRef>
          </c:tx>
          <c:spPr>
            <a:ln w="50800">
              <a:solidFill>
                <a:schemeClr val="accent2">
                  <a:lumMod val="75000"/>
                </a:schemeClr>
              </a:solidFill>
              <a:prstDash val="sysDot"/>
            </a:ln>
          </c:spPr>
          <c:marker>
            <c:symbol val="none"/>
          </c:marker>
          <c:cat>
            <c:numRef>
              <c:f>'Graph Lan-Nord'!$A$9:$A$13</c:f>
              <c:numCache>
                <c:formatCode>General</c:formatCode>
                <c:ptCount val="5"/>
                <c:pt idx="0">
                  <c:v>2018</c:v>
                </c:pt>
                <c:pt idx="1">
                  <c:v>2019</c:v>
                </c:pt>
                <c:pt idx="2">
                  <c:v>2020</c:v>
                </c:pt>
                <c:pt idx="3">
                  <c:v>2021</c:v>
                </c:pt>
                <c:pt idx="4">
                  <c:v>2022</c:v>
                </c:pt>
              </c:numCache>
            </c:numRef>
          </c:cat>
          <c:val>
            <c:numRef>
              <c:f>'Graph Lan-Nord'!$C$9:$C$13</c:f>
              <c:numCache>
                <c:formatCode>#\ ##0.0</c:formatCode>
                <c:ptCount val="5"/>
                <c:pt idx="0">
                  <c:v>8.7147693466044807</c:v>
                </c:pt>
                <c:pt idx="1">
                  <c:v>8.9702372439353599</c:v>
                </c:pt>
                <c:pt idx="2">
                  <c:v>9.8133516481541303</c:v>
                </c:pt>
                <c:pt idx="3">
                  <c:v>9.4380065580977401</c:v>
                </c:pt>
                <c:pt idx="4">
                  <c:v>9.0404594103404907</c:v>
                </c:pt>
              </c:numCache>
            </c:numRef>
          </c:val>
          <c:smooth val="0"/>
          <c:extLst>
            <c:ext xmlns:c16="http://schemas.microsoft.com/office/drawing/2014/chart" uri="{C3380CC4-5D6E-409C-BE32-E72D297353CC}">
              <c16:uniqueId val="{0000000A-29BA-480C-9DE4-00BA22D75FE1}"/>
            </c:ext>
          </c:extLst>
        </c:ser>
        <c:ser>
          <c:idx val="3"/>
          <c:order val="1"/>
          <c:tx>
            <c:strRef>
              <c:f>'Graph Lan-Nord'!$F$8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29BA-480C-9DE4-00BA22D75FE1}"/>
              </c:ext>
            </c:extLst>
          </c:dPt>
          <c:dPt>
            <c:idx val="5"/>
            <c:bubble3D val="0"/>
            <c:extLst>
              <c:ext xmlns:c16="http://schemas.microsoft.com/office/drawing/2014/chart" uri="{C3380CC4-5D6E-409C-BE32-E72D297353CC}">
                <c16:uniqueId val="{0000000C-29BA-480C-9DE4-00BA22D75FE1}"/>
              </c:ext>
            </c:extLst>
          </c:dPt>
          <c:cat>
            <c:numRef>
              <c:f>'Graph Lan-Nord'!$A$9:$A$13</c:f>
              <c:numCache>
                <c:formatCode>General</c:formatCode>
                <c:ptCount val="5"/>
                <c:pt idx="0">
                  <c:v>2018</c:v>
                </c:pt>
                <c:pt idx="1">
                  <c:v>2019</c:v>
                </c:pt>
                <c:pt idx="2">
                  <c:v>2020</c:v>
                </c:pt>
                <c:pt idx="3">
                  <c:v>2021</c:v>
                </c:pt>
                <c:pt idx="4">
                  <c:v>2022</c:v>
                </c:pt>
              </c:numCache>
            </c:numRef>
          </c:cat>
          <c:val>
            <c:numRef>
              <c:f>'Graph Lan-Nord'!$F$9:$F$13</c:f>
              <c:numCache>
                <c:formatCode>#\ ##0.0</c:formatCode>
                <c:ptCount val="5"/>
                <c:pt idx="0">
                  <c:v>14.3765770335736</c:v>
                </c:pt>
                <c:pt idx="1">
                  <c:v>15.051353558487801</c:v>
                </c:pt>
                <c:pt idx="2">
                  <c:v>15.558368540719799</c:v>
                </c:pt>
                <c:pt idx="3">
                  <c:v>14.4393493761792</c:v>
                </c:pt>
                <c:pt idx="4">
                  <c:v>14.344576040640399</c:v>
                </c:pt>
              </c:numCache>
            </c:numRef>
          </c:val>
          <c:smooth val="0"/>
          <c:extLst>
            <c:ext xmlns:c16="http://schemas.microsoft.com/office/drawing/2014/chart" uri="{C3380CC4-5D6E-409C-BE32-E72D297353CC}">
              <c16:uniqueId val="{0000000D-29BA-480C-9DE4-00BA22D75FE1}"/>
            </c:ext>
          </c:extLst>
        </c:ser>
        <c:dLbls>
          <c:showLegendKey val="0"/>
          <c:showVal val="0"/>
          <c:showCatName val="0"/>
          <c:showSerName val="0"/>
          <c:showPercent val="0"/>
          <c:showBubbleSize val="0"/>
        </c:dLbls>
        <c:marker val="1"/>
        <c:smooth val="0"/>
        <c:axId val="182412416"/>
        <c:axId val="178457984"/>
      </c:lineChart>
      <c:catAx>
        <c:axId val="154871680"/>
        <c:scaling>
          <c:orientation val="minMax"/>
        </c:scaling>
        <c:delete val="0"/>
        <c:axPos val="b"/>
        <c:numFmt formatCode="General" sourceLinked="1"/>
        <c:majorTickMark val="none"/>
        <c:minorTickMark val="none"/>
        <c:tickLblPos val="nextTo"/>
        <c:txPr>
          <a:bodyPr/>
          <a:lstStyle/>
          <a:p>
            <a:pPr>
              <a:defRPr>
                <a:solidFill>
                  <a:sysClr val="windowText" lastClr="000000"/>
                </a:solidFill>
              </a:defRPr>
            </a:pPr>
            <a:endParaRPr lang="fr-FR"/>
          </a:p>
        </c:txPr>
        <c:crossAx val="154873216"/>
        <c:crosses val="autoZero"/>
        <c:auto val="1"/>
        <c:lblAlgn val="ctr"/>
        <c:lblOffset val="100"/>
        <c:noMultiLvlLbl val="0"/>
      </c:catAx>
      <c:valAx>
        <c:axId val="154873216"/>
        <c:scaling>
          <c:orientation val="minMax"/>
          <c:max val="20"/>
        </c:scaling>
        <c:delete val="0"/>
        <c:axPos val="l"/>
        <c:numFmt formatCode="#,##0.0" sourceLinked="0"/>
        <c:majorTickMark val="none"/>
        <c:minorTickMark val="none"/>
        <c:tickLblPos val="nextTo"/>
        <c:crossAx val="154871680"/>
        <c:crosses val="autoZero"/>
        <c:crossBetween val="between"/>
        <c:majorUnit val="20"/>
      </c:valAx>
      <c:valAx>
        <c:axId val="178457984"/>
        <c:scaling>
          <c:orientation val="minMax"/>
          <c:max val="20"/>
          <c:min val="0"/>
        </c:scaling>
        <c:delete val="0"/>
        <c:axPos val="r"/>
        <c:numFmt formatCode="#\ ##0.0" sourceLinked="1"/>
        <c:majorTickMark val="none"/>
        <c:minorTickMark val="none"/>
        <c:tickLblPos val="nextTo"/>
        <c:crossAx val="182412416"/>
        <c:crosses val="max"/>
        <c:crossBetween val="between"/>
        <c:majorUnit val="20"/>
        <c:minorUnit val="8"/>
      </c:valAx>
      <c:catAx>
        <c:axId val="182412416"/>
        <c:scaling>
          <c:orientation val="minMax"/>
        </c:scaling>
        <c:delete val="1"/>
        <c:axPos val="b"/>
        <c:numFmt formatCode="General" sourceLinked="1"/>
        <c:majorTickMark val="out"/>
        <c:minorTickMark val="none"/>
        <c:tickLblPos val="nextTo"/>
        <c:crossAx val="178457984"/>
        <c:crosses val="autoZero"/>
        <c:auto val="1"/>
        <c:lblAlgn val="ctr"/>
        <c:lblOffset val="100"/>
        <c:noMultiLvlLbl val="0"/>
      </c:catAx>
      <c:spPr>
        <a:noFill/>
        <a:ln w="25400">
          <a:noFill/>
        </a:ln>
      </c:spPr>
    </c:plotArea>
    <c:legend>
      <c:legendPos val="r"/>
      <c:layout>
        <c:manualLayout>
          <c:xMode val="edge"/>
          <c:yMode val="edge"/>
          <c:x val="7.067562169518149E-2"/>
          <c:y val="0.15659068275195534"/>
          <c:w val="0.46163173035278116"/>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 en lien avec les troubles liés à l'ensemble des drogues excluant l'alcool (diagnostic principal)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Lanaudière-Sud, 2018 à 2022</a:t>
            </a:r>
            <a:r>
              <a:rPr lang="fr-CA" sz="1000" baseline="0"/>
              <a:t> </a:t>
            </a:r>
            <a:r>
              <a:rPr lang="fr-CA" sz="800" i="1"/>
              <a:t>(taux pour 10 000 personnes)</a:t>
            </a:r>
          </a:p>
        </c:rich>
      </c:tx>
      <c:layout>
        <c:manualLayout>
          <c:xMode val="edge"/>
          <c:yMode val="edge"/>
          <c:x val="0.10744992537175919"/>
          <c:y val="1.0905670053362748E-2"/>
        </c:manualLayout>
      </c:layout>
      <c:overlay val="0"/>
    </c:title>
    <c:autoTitleDeleted val="0"/>
    <c:plotArea>
      <c:layout>
        <c:manualLayout>
          <c:layoutTarget val="inner"/>
          <c:xMode val="edge"/>
          <c:yMode val="edge"/>
          <c:x val="3.860279823694087E-2"/>
          <c:y val="0.12587383471891106"/>
          <c:w val="0.95765744075932779"/>
          <c:h val="0.53183606811151196"/>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dLbl>
              <c:idx val="0"/>
              <c:layout/>
              <c:tx>
                <c:rich>
                  <a:bodyPr/>
                  <a:lstStyle/>
                  <a:p>
                    <a:fld id="{35E2465A-F001-43F0-95FC-A8AF3AFAC440}"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E45-4A54-B767-EA161A69DD26}"/>
                </c:ext>
              </c:extLst>
            </c:dLbl>
            <c:dLbl>
              <c:idx val="1"/>
              <c:layout/>
              <c:tx>
                <c:rich>
                  <a:bodyPr/>
                  <a:lstStyle/>
                  <a:p>
                    <a:fld id="{A752CCF6-45FF-452A-A897-578784745CF8}" type="VALUE">
                      <a:rPr lang="en-US">
                        <a:solidFill>
                          <a:schemeClr val="bg1"/>
                        </a:solidFill>
                      </a:rPr>
                      <a:pPr/>
                      <a:t>[VALEUR]</a:t>
                    </a:fld>
                    <a:r>
                      <a:rPr lang="en-US">
                        <a:solidFill>
                          <a:schemeClr val="bg1"/>
                        </a:solidFill>
                      </a:rPr>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E45-4A54-B767-EA161A69DD26}"/>
                </c:ext>
              </c:extLst>
            </c:dLbl>
            <c:dLbl>
              <c:idx val="2"/>
              <c:layout/>
              <c:tx>
                <c:rich>
                  <a:bodyPr/>
                  <a:lstStyle/>
                  <a:p>
                    <a:pPr>
                      <a:defRPr>
                        <a:solidFill>
                          <a:sysClr val="windowText" lastClr="000000"/>
                        </a:solidFill>
                      </a:defRPr>
                    </a:pPr>
                    <a:fld id="{4361E8DE-E9DE-45E7-BD0E-16180F64AA6C}" type="VALUE">
                      <a:rPr lang="en-US">
                        <a:solidFill>
                          <a:sysClr val="windowText" lastClr="000000"/>
                        </a:solidFill>
                      </a:rPr>
                      <a:pPr>
                        <a:defRPr>
                          <a:solidFill>
                            <a:sysClr val="windowText" lastClr="000000"/>
                          </a:solidFill>
                        </a:defRPr>
                      </a:pPr>
                      <a:t>[VALEUR]</a:t>
                    </a:fld>
                    <a:r>
                      <a:rPr lang="en-US">
                        <a:solidFill>
                          <a:sysClr val="windowText" lastClr="000000"/>
                        </a:solidFill>
                      </a:rPr>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E45-4A54-B767-EA161A69DD26}"/>
                </c:ext>
              </c:extLst>
            </c:dLbl>
            <c:dLbl>
              <c:idx val="3"/>
              <c:layout/>
              <c:tx>
                <c:rich>
                  <a:bodyPr/>
                  <a:lstStyle/>
                  <a:p>
                    <a:fld id="{1F9D76E5-F985-44B5-8BE3-1A1231EC6D2B}" type="VALUE">
                      <a:rPr lang="en-US">
                        <a:solidFill>
                          <a:schemeClr val="bg1"/>
                        </a:solidFill>
                      </a:rPr>
                      <a:pPr/>
                      <a:t>[VALEUR]</a:t>
                    </a:fld>
                    <a:r>
                      <a:rPr lang="en-US" baseline="0">
                        <a:solidFill>
                          <a:schemeClr val="bg1"/>
                        </a:solidFill>
                      </a:rPr>
                      <a:t> </a:t>
                    </a:r>
                    <a:r>
                      <a:rPr lang="en-US">
                        <a:solidFill>
                          <a:schemeClr val="bg1"/>
                        </a:solidFill>
                      </a:rPr>
                      <a:t>(-)</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E45-4A54-B767-EA161A69DD26}"/>
                </c:ext>
              </c:extLst>
            </c:dLbl>
            <c:dLbl>
              <c:idx val="4"/>
              <c:layout/>
              <c:tx>
                <c:rich>
                  <a:bodyPr/>
                  <a:lstStyle/>
                  <a:p>
                    <a:fld id="{D5D652F6-EDA8-4B07-85EE-8568F552408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E45-4A54-B767-EA161A69DD2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2018</c:v>
                </c:pt>
                <c:pt idx="1">
                  <c:v>2019</c:v>
                </c:pt>
                <c:pt idx="2">
                  <c:v>2020</c:v>
                </c:pt>
                <c:pt idx="3">
                  <c:v>2021</c:v>
                </c:pt>
                <c:pt idx="4">
                  <c:v>2022</c:v>
                </c:pt>
              </c:numCache>
            </c:numRef>
          </c:cat>
          <c:val>
            <c:numRef>
              <c:f>'Graph Lan-Sud'!$B$9:$B$13</c:f>
              <c:numCache>
                <c:formatCode>#\ ##0.0</c:formatCode>
                <c:ptCount val="5"/>
                <c:pt idx="0">
                  <c:v>3.2154560816589002</c:v>
                </c:pt>
                <c:pt idx="1">
                  <c:v>3.3724537973829798</c:v>
                </c:pt>
                <c:pt idx="2">
                  <c:v>3.5244282778845499</c:v>
                </c:pt>
                <c:pt idx="3">
                  <c:v>2.95211666765071</c:v>
                </c:pt>
                <c:pt idx="4">
                  <c:v>3.88694181895921</c:v>
                </c:pt>
              </c:numCache>
            </c:numRef>
          </c:val>
          <c:extLst>
            <c:ext xmlns:c16="http://schemas.microsoft.com/office/drawing/2014/chart" uri="{C3380CC4-5D6E-409C-BE32-E72D297353CC}">
              <c16:uniqueId val="{00000005-AE45-4A54-B767-EA161A69DD26}"/>
            </c:ext>
          </c:extLst>
        </c:ser>
        <c:ser>
          <c:idx val="1"/>
          <c:order val="3"/>
          <c:tx>
            <c:strRef>
              <c:f>'Graph Lan-Sud'!$E$8</c:f>
              <c:strCache>
                <c:ptCount val="1"/>
                <c:pt idx="0">
                  <c:v>Hommes taux brut</c:v>
                </c:pt>
              </c:strCache>
            </c:strRef>
          </c:tx>
          <c:spPr>
            <a:solidFill>
              <a:schemeClr val="accent1">
                <a:lumMod val="50000"/>
              </a:schemeClr>
            </a:solidFill>
          </c:spPr>
          <c:invertIfNegative val="0"/>
          <c:dLbls>
            <c:dLbl>
              <c:idx val="0"/>
              <c:layout/>
              <c:tx>
                <c:rich>
                  <a:bodyPr/>
                  <a:lstStyle/>
                  <a:p>
                    <a:fld id="{A09A91A8-9CA0-4596-977D-0113EF57CB66}" type="VALUE">
                      <a:rPr lang="en-US"/>
                      <a:pPr/>
                      <a:t>[VALEUR]</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E45-4A54-B767-EA161A69DD26}"/>
                </c:ext>
              </c:extLst>
            </c:dLbl>
            <c:dLbl>
              <c:idx val="1"/>
              <c:layout/>
              <c:tx>
                <c:rich>
                  <a:bodyPr/>
                  <a:lstStyle/>
                  <a:p>
                    <a:fld id="{EAB570FB-001E-4158-B181-035B659FB303}"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AE45-4A54-B767-EA161A69DD26}"/>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8543C1B8-967B-4BD5-A62C-C2431264E13F}"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chemeClr val="bg1"/>
                        </a:solidFill>
                        <a:latin typeface="Arial" panose="020B0604020202020204" pitchFamily="34" charset="0"/>
                        <a:cs typeface="Arial" panose="020B0604020202020204" pitchFamily="34" charset="0"/>
                      </a:rPr>
                      <a:t>(-)</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E45-4A54-B767-EA161A69DD26}"/>
                </c:ext>
              </c:extLst>
            </c:dLbl>
            <c:dLbl>
              <c:idx val="3"/>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A368B4E2-6688-4EBA-A84B-AE27A9596539}" type="VALUE">
                      <a:rPr lang="en-US">
                        <a:solidFill>
                          <a:schemeClr val="bg1"/>
                        </a:solidFill>
                      </a:rPr>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E45-4A54-B767-EA161A69DD26}"/>
                </c:ext>
              </c:extLst>
            </c:dLbl>
            <c:dLbl>
              <c:idx val="4"/>
              <c:layout/>
              <c:tx>
                <c:rich>
                  <a:bodyPr/>
                  <a:lstStyle/>
                  <a:p>
                    <a:fld id="{B0833602-47EB-415E-B165-A53ECD2B9A94}" type="VALUE">
                      <a:rPr lang="en-US"/>
                      <a:pPr/>
                      <a:t>[VALEUR]</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E45-4A54-B767-EA161A69DD2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2018</c:v>
                </c:pt>
                <c:pt idx="1">
                  <c:v>2019</c:v>
                </c:pt>
                <c:pt idx="2">
                  <c:v>2020</c:v>
                </c:pt>
                <c:pt idx="3">
                  <c:v>2021</c:v>
                </c:pt>
                <c:pt idx="4">
                  <c:v>2022</c:v>
                </c:pt>
              </c:numCache>
            </c:numRef>
          </c:cat>
          <c:val>
            <c:numRef>
              <c:f>'Graph Lan-Sud'!$E$9:$E$13</c:f>
              <c:numCache>
                <c:formatCode>#\ ##0.0</c:formatCode>
                <c:ptCount val="5"/>
                <c:pt idx="0">
                  <c:v>7.4678984089227596</c:v>
                </c:pt>
                <c:pt idx="1">
                  <c:v>5.9401478891991699</c:v>
                </c:pt>
                <c:pt idx="2">
                  <c:v>5.6646907685771497</c:v>
                </c:pt>
                <c:pt idx="3">
                  <c:v>7.6652869150219596</c:v>
                </c:pt>
                <c:pt idx="4">
                  <c:v>7.3713307884691304</c:v>
                </c:pt>
              </c:numCache>
            </c:numRef>
          </c:val>
          <c:extLst>
            <c:ext xmlns:c16="http://schemas.microsoft.com/office/drawing/2014/chart" uri="{C3380CC4-5D6E-409C-BE32-E72D297353CC}">
              <c16:uniqueId val="{0000000B-AE45-4A54-B767-EA161A69DD26}"/>
            </c:ext>
          </c:extLst>
        </c:ser>
        <c:dLbls>
          <c:showLegendKey val="0"/>
          <c:showVal val="0"/>
          <c:showCatName val="0"/>
          <c:showSerName val="0"/>
          <c:showPercent val="0"/>
          <c:showBubbleSize val="0"/>
        </c:dLbls>
        <c:gapWidth val="30"/>
        <c:axId val="204463488"/>
        <c:axId val="248693888"/>
      </c:barChart>
      <c:lineChart>
        <c:grouping val="standard"/>
        <c:varyColors val="0"/>
        <c:ser>
          <c:idx val="2"/>
          <c:order val="0"/>
          <c:tx>
            <c:strRef>
              <c:f>'Graph Lan-Sud'!$C$8</c:f>
              <c:strCache>
                <c:ptCount val="1"/>
                <c:pt idx="0">
                  <c:v>Femmes taux ajusté</c:v>
                </c:pt>
              </c:strCache>
            </c:strRef>
          </c:tx>
          <c:spPr>
            <a:ln w="50800">
              <a:solidFill>
                <a:schemeClr val="accent2">
                  <a:lumMod val="75000"/>
                </a:schemeClr>
              </a:solidFill>
              <a:prstDash val="sysDot"/>
            </a:ln>
          </c:spPr>
          <c:marker>
            <c:symbol val="none"/>
          </c:marker>
          <c:cat>
            <c:numRef>
              <c:f>'Graph Lan-Sud'!$A$9:$A$13</c:f>
              <c:numCache>
                <c:formatCode>General</c:formatCode>
                <c:ptCount val="5"/>
                <c:pt idx="0">
                  <c:v>2018</c:v>
                </c:pt>
                <c:pt idx="1">
                  <c:v>2019</c:v>
                </c:pt>
                <c:pt idx="2">
                  <c:v>2020</c:v>
                </c:pt>
                <c:pt idx="3">
                  <c:v>2021</c:v>
                </c:pt>
                <c:pt idx="4">
                  <c:v>2022</c:v>
                </c:pt>
              </c:numCache>
            </c:numRef>
          </c:cat>
          <c:val>
            <c:numRef>
              <c:f>'Graph Lan-Sud'!$C$9:$C$13</c:f>
              <c:numCache>
                <c:formatCode>#\ ##0.0</c:formatCode>
                <c:ptCount val="5"/>
                <c:pt idx="0">
                  <c:v>3.3398238632200101</c:v>
                </c:pt>
                <c:pt idx="1">
                  <c:v>3.4380249435957699</c:v>
                </c:pt>
                <c:pt idx="2">
                  <c:v>3.8854447042070301</c:v>
                </c:pt>
                <c:pt idx="3">
                  <c:v>2.9158954313426002</c:v>
                </c:pt>
                <c:pt idx="4">
                  <c:v>4.1492645800036199</c:v>
                </c:pt>
              </c:numCache>
            </c:numRef>
          </c:val>
          <c:smooth val="0"/>
          <c:extLst>
            <c:ext xmlns:c16="http://schemas.microsoft.com/office/drawing/2014/chart" uri="{C3380CC4-5D6E-409C-BE32-E72D297353CC}">
              <c16:uniqueId val="{0000000C-AE45-4A54-B767-EA161A69DD26}"/>
            </c:ext>
          </c:extLst>
        </c:ser>
        <c:ser>
          <c:idx val="3"/>
          <c:order val="1"/>
          <c:tx>
            <c:strRef>
              <c:f>'Graph Lan-Sud'!$F$8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AE45-4A54-B767-EA161A69DD26}"/>
              </c:ext>
            </c:extLst>
          </c:dPt>
          <c:dPt>
            <c:idx val="5"/>
            <c:bubble3D val="0"/>
            <c:extLst>
              <c:ext xmlns:c16="http://schemas.microsoft.com/office/drawing/2014/chart" uri="{C3380CC4-5D6E-409C-BE32-E72D297353CC}">
                <c16:uniqueId val="{0000000E-AE45-4A54-B767-EA161A69DD26}"/>
              </c:ext>
            </c:extLst>
          </c:dPt>
          <c:cat>
            <c:numRef>
              <c:f>'Graph Lan-Sud'!$A$9:$A$13</c:f>
              <c:numCache>
                <c:formatCode>General</c:formatCode>
                <c:ptCount val="5"/>
                <c:pt idx="0">
                  <c:v>2018</c:v>
                </c:pt>
                <c:pt idx="1">
                  <c:v>2019</c:v>
                </c:pt>
                <c:pt idx="2">
                  <c:v>2020</c:v>
                </c:pt>
                <c:pt idx="3">
                  <c:v>2021</c:v>
                </c:pt>
                <c:pt idx="4">
                  <c:v>2022</c:v>
                </c:pt>
              </c:numCache>
            </c:numRef>
          </c:cat>
          <c:val>
            <c:numRef>
              <c:f>'Graph Lan-Sud'!$F$9:$F$13</c:f>
              <c:numCache>
                <c:formatCode>#\ ##0.0</c:formatCode>
                <c:ptCount val="5"/>
                <c:pt idx="0">
                  <c:v>7.7411819283099401</c:v>
                </c:pt>
                <c:pt idx="1">
                  <c:v>6.3336954873923696</c:v>
                </c:pt>
                <c:pt idx="2">
                  <c:v>5.9657238980220004</c:v>
                </c:pt>
                <c:pt idx="3">
                  <c:v>8.2492363826647992</c:v>
                </c:pt>
                <c:pt idx="4">
                  <c:v>8.0184345921267095</c:v>
                </c:pt>
              </c:numCache>
            </c:numRef>
          </c:val>
          <c:smooth val="0"/>
          <c:extLst>
            <c:ext xmlns:c16="http://schemas.microsoft.com/office/drawing/2014/chart" uri="{C3380CC4-5D6E-409C-BE32-E72D297353CC}">
              <c16:uniqueId val="{0000000F-AE45-4A54-B767-EA161A69DD26}"/>
            </c:ext>
          </c:extLst>
        </c:ser>
        <c:dLbls>
          <c:showLegendKey val="0"/>
          <c:showVal val="0"/>
          <c:showCatName val="0"/>
          <c:showSerName val="0"/>
          <c:showPercent val="0"/>
          <c:showBubbleSize val="0"/>
        </c:dLbls>
        <c:marker val="1"/>
        <c:smooth val="0"/>
        <c:axId val="252304768"/>
        <c:axId val="248695808"/>
      </c:lineChart>
      <c:catAx>
        <c:axId val="204463488"/>
        <c:scaling>
          <c:orientation val="minMax"/>
        </c:scaling>
        <c:delete val="0"/>
        <c:axPos val="b"/>
        <c:numFmt formatCode="General" sourceLinked="1"/>
        <c:majorTickMark val="none"/>
        <c:minorTickMark val="none"/>
        <c:tickLblPos val="nextTo"/>
        <c:crossAx val="248693888"/>
        <c:crosses val="autoZero"/>
        <c:auto val="1"/>
        <c:lblAlgn val="ctr"/>
        <c:lblOffset val="100"/>
        <c:noMultiLvlLbl val="0"/>
      </c:catAx>
      <c:valAx>
        <c:axId val="248693888"/>
        <c:scaling>
          <c:orientation val="minMax"/>
          <c:max val="20"/>
        </c:scaling>
        <c:delete val="0"/>
        <c:axPos val="l"/>
        <c:numFmt formatCode="#,##0.0" sourceLinked="0"/>
        <c:majorTickMark val="none"/>
        <c:minorTickMark val="none"/>
        <c:tickLblPos val="nextTo"/>
        <c:crossAx val="204463488"/>
        <c:crosses val="autoZero"/>
        <c:crossBetween val="between"/>
        <c:majorUnit val="20"/>
      </c:valAx>
      <c:valAx>
        <c:axId val="248695808"/>
        <c:scaling>
          <c:orientation val="minMax"/>
          <c:max val="20"/>
        </c:scaling>
        <c:delete val="0"/>
        <c:axPos val="r"/>
        <c:numFmt formatCode="#\ ##0.0" sourceLinked="1"/>
        <c:majorTickMark val="none"/>
        <c:minorTickMark val="none"/>
        <c:tickLblPos val="nextTo"/>
        <c:crossAx val="252304768"/>
        <c:crosses val="max"/>
        <c:crossBetween val="between"/>
        <c:majorUnit val="20"/>
        <c:minorUnit val="8"/>
      </c:valAx>
      <c:catAx>
        <c:axId val="252304768"/>
        <c:scaling>
          <c:orientation val="minMax"/>
        </c:scaling>
        <c:delete val="1"/>
        <c:axPos val="b"/>
        <c:numFmt formatCode="General" sourceLinked="1"/>
        <c:majorTickMark val="out"/>
        <c:minorTickMark val="none"/>
        <c:tickLblPos val="nextTo"/>
        <c:crossAx val="248695808"/>
        <c:crosses val="autoZero"/>
        <c:auto val="1"/>
        <c:lblAlgn val="ctr"/>
        <c:lblOffset val="100"/>
        <c:noMultiLvlLbl val="0"/>
      </c:catAx>
      <c:spPr>
        <a:noFill/>
        <a:ln w="25400">
          <a:noFill/>
        </a:ln>
      </c:spPr>
    </c:plotArea>
    <c:legend>
      <c:legendPos val="r"/>
      <c:layout>
        <c:manualLayout>
          <c:xMode val="edge"/>
          <c:yMode val="edge"/>
          <c:x val="6.8128793261005016E-2"/>
          <c:y val="0.12486651976351208"/>
          <c:w val="0.50108267230773373"/>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a:t>
            </a:r>
            <a:r>
              <a:rPr lang="fr-CA" sz="900" b="1" i="0" u="none" strike="noStrike" baseline="0">
                <a:effectLst/>
              </a:rPr>
              <a:t>en lien avec les troubles liés à l'ensemble des drogues excluant l'alcool (diagnostic principal) </a:t>
            </a:r>
            <a:r>
              <a:rPr lang="fr-CA" sz="1000"/>
              <a:t> selon le sexe, </a:t>
            </a:r>
          </a:p>
          <a:p>
            <a:pPr>
              <a:defRPr sz="900"/>
            </a:pPr>
            <a:r>
              <a:rPr lang="fr-CA" sz="1000"/>
              <a:t>Lanaudière, 2018 à 2022 </a:t>
            </a:r>
            <a:r>
              <a:rPr lang="fr-CA" sz="800" i="1"/>
              <a:t>(taux pour 10 000 personnes)</a:t>
            </a:r>
          </a:p>
        </c:rich>
      </c:tx>
      <c:layout>
        <c:manualLayout>
          <c:xMode val="edge"/>
          <c:yMode val="edge"/>
          <c:x val="9.7865748709122208E-2"/>
          <c:y val="1.0830959678079706E-2"/>
        </c:manualLayout>
      </c:layout>
      <c:overlay val="0"/>
    </c:title>
    <c:autoTitleDeleted val="0"/>
    <c:plotArea>
      <c:layout>
        <c:manualLayout>
          <c:layoutTarget val="inner"/>
          <c:xMode val="edge"/>
          <c:yMode val="edge"/>
          <c:x val="3.3572851586322797E-2"/>
          <c:y val="0.11885323207037325"/>
          <c:w val="0.95354765953124832"/>
          <c:h val="0.53237000425075809"/>
        </c:manualLayout>
      </c:layout>
      <c:barChart>
        <c:barDir val="col"/>
        <c:grouping val="clustered"/>
        <c:varyColors val="0"/>
        <c:ser>
          <c:idx val="0"/>
          <c:order val="2"/>
          <c:tx>
            <c:strRef>
              <c:f>'Graph Lan'!$B$8</c:f>
              <c:strCache>
                <c:ptCount val="1"/>
                <c:pt idx="0">
                  <c:v>Femmes taux brut</c:v>
                </c:pt>
              </c:strCache>
            </c:strRef>
          </c:tx>
          <c:spPr>
            <a:solidFill>
              <a:schemeClr val="bg1">
                <a:lumMod val="75000"/>
              </a:schemeClr>
            </a:solidFill>
          </c:spPr>
          <c:invertIfNegative val="0"/>
          <c:dLbls>
            <c:dLbl>
              <c:idx val="4"/>
              <c:layout/>
              <c:tx>
                <c:rich>
                  <a:bodyPr/>
                  <a:lstStyle/>
                  <a:p>
                    <a:fld id="{3DC8C749-9D10-4038-B739-01CA1B793A35}"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11A-48C6-B350-0696AAABDD8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Lan'!$A$9:$A$13</c:f>
              <c:numCache>
                <c:formatCode>General</c:formatCode>
                <c:ptCount val="5"/>
                <c:pt idx="0">
                  <c:v>2018</c:v>
                </c:pt>
                <c:pt idx="1">
                  <c:v>2019</c:v>
                </c:pt>
                <c:pt idx="2">
                  <c:v>2020</c:v>
                </c:pt>
                <c:pt idx="3">
                  <c:v>2021</c:v>
                </c:pt>
                <c:pt idx="4">
                  <c:v>2022</c:v>
                </c:pt>
              </c:numCache>
            </c:numRef>
          </c:cat>
          <c:val>
            <c:numRef>
              <c:f>'Graph Lan'!$B$9:$B$13</c:f>
              <c:numCache>
                <c:formatCode>#\ ##0.0</c:formatCode>
                <c:ptCount val="5"/>
                <c:pt idx="0">
                  <c:v>5.16965138396698</c:v>
                </c:pt>
                <c:pt idx="1">
                  <c:v>5.2936414025035798</c:v>
                </c:pt>
                <c:pt idx="2">
                  <c:v>5.7781349251903702</c:v>
                </c:pt>
                <c:pt idx="3">
                  <c:v>5.3229373617723201</c:v>
                </c:pt>
                <c:pt idx="4">
                  <c:v>5.67834044969507</c:v>
                </c:pt>
              </c:numCache>
            </c:numRef>
          </c:val>
          <c:extLst>
            <c:ext xmlns:c16="http://schemas.microsoft.com/office/drawing/2014/chart" uri="{C3380CC4-5D6E-409C-BE32-E72D297353CC}">
              <c16:uniqueId val="{00000005-E8E4-4580-9F83-E746C9053407}"/>
            </c:ext>
          </c:extLst>
        </c:ser>
        <c:ser>
          <c:idx val="1"/>
          <c:order val="3"/>
          <c:tx>
            <c:strRef>
              <c:f>'Graph Lan'!$E$8</c:f>
              <c:strCache>
                <c:ptCount val="1"/>
                <c:pt idx="0">
                  <c:v>Hommes taux brut</c:v>
                </c:pt>
              </c:strCache>
            </c:strRef>
          </c:tx>
          <c:spPr>
            <a:solidFill>
              <a:schemeClr val="accent1">
                <a:lumMod val="50000"/>
              </a:schemeClr>
            </a:solidFill>
          </c:spPr>
          <c:invertIfNegative val="0"/>
          <c:dLbls>
            <c:dLbl>
              <c:idx val="0"/>
              <c:layout/>
              <c:tx>
                <c:rich>
                  <a:bodyPr/>
                  <a:lstStyle/>
                  <a:p>
                    <a:fld id="{195EB9D8-C4ED-464A-A2D9-E1D9A6D9DC3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C435-483A-AB84-102DCB367162}"/>
                </c:ext>
              </c:extLst>
            </c:dLbl>
            <c:dLbl>
              <c:idx val="1"/>
              <c:layout/>
              <c:tx>
                <c:rich>
                  <a:bodyPr/>
                  <a:lstStyle/>
                  <a:p>
                    <a:fld id="{82DFD131-9FE6-478C-BDE1-86BFAD64767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E8E4-4580-9F83-E746C9053407}"/>
                </c:ext>
              </c:extLst>
            </c:dLbl>
            <c:dLbl>
              <c:idx val="2"/>
              <c:layout/>
              <c:tx>
                <c:rich>
                  <a:bodyPr/>
                  <a:lstStyle/>
                  <a:p>
                    <a:fld id="{B8687586-E6BE-4194-A120-ADEC4380B83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8E4-4580-9F83-E746C9053407}"/>
                </c:ext>
              </c:extLst>
            </c:dLbl>
            <c:dLbl>
              <c:idx val="3"/>
              <c:layout/>
              <c:tx>
                <c:rich>
                  <a:bodyPr/>
                  <a:lstStyle/>
                  <a:p>
                    <a:fld id="{EAA3412A-6266-453A-884A-7AF4189D5C24}"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11A-48C6-B350-0696AAABDD82}"/>
                </c:ext>
              </c:extLst>
            </c:dLbl>
            <c:dLbl>
              <c:idx val="4"/>
              <c:layout/>
              <c:tx>
                <c:rich>
                  <a:bodyPr/>
                  <a:lstStyle/>
                  <a:p>
                    <a:fld id="{566C10A6-3E67-471A-BD93-172BE59B64C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435-483A-AB84-102DCB36716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Lan'!$A$9:$A$13</c:f>
              <c:numCache>
                <c:formatCode>General</c:formatCode>
                <c:ptCount val="5"/>
                <c:pt idx="0">
                  <c:v>2018</c:v>
                </c:pt>
                <c:pt idx="1">
                  <c:v>2019</c:v>
                </c:pt>
                <c:pt idx="2">
                  <c:v>2020</c:v>
                </c:pt>
                <c:pt idx="3">
                  <c:v>2021</c:v>
                </c:pt>
                <c:pt idx="4">
                  <c:v>2022</c:v>
                </c:pt>
              </c:numCache>
            </c:numRef>
          </c:cat>
          <c:val>
            <c:numRef>
              <c:f>'Graph Lan'!$E$9:$E$13</c:f>
              <c:numCache>
                <c:formatCode>#\ ##0.0</c:formatCode>
                <c:ptCount val="5"/>
                <c:pt idx="0">
                  <c:v>9.8608524159088393</c:v>
                </c:pt>
                <c:pt idx="1">
                  <c:v>9.0412070397774507</c:v>
                </c:pt>
                <c:pt idx="2">
                  <c:v>9.0461620327258192</c:v>
                </c:pt>
                <c:pt idx="3">
                  <c:v>9.9119845581714294</c:v>
                </c:pt>
                <c:pt idx="4">
                  <c:v>9.6682401971735104</c:v>
                </c:pt>
              </c:numCache>
            </c:numRef>
          </c:val>
          <c:extLst>
            <c:ext xmlns:c16="http://schemas.microsoft.com/office/drawing/2014/chart" uri="{C3380CC4-5D6E-409C-BE32-E72D297353CC}">
              <c16:uniqueId val="{00000009-E8E4-4580-9F83-E746C9053407}"/>
            </c:ext>
          </c:extLst>
        </c:ser>
        <c:dLbls>
          <c:showLegendKey val="0"/>
          <c:showVal val="0"/>
          <c:showCatName val="0"/>
          <c:showSerName val="0"/>
          <c:showPercent val="0"/>
          <c:showBubbleSize val="0"/>
        </c:dLbls>
        <c:gapWidth val="30"/>
        <c:axId val="312417664"/>
        <c:axId val="312428416"/>
      </c:barChart>
      <c:lineChart>
        <c:grouping val="standard"/>
        <c:varyColors val="0"/>
        <c:ser>
          <c:idx val="2"/>
          <c:order val="0"/>
          <c:tx>
            <c:strRef>
              <c:f>'Graph Lan'!$C$8</c:f>
              <c:strCache>
                <c:ptCount val="1"/>
                <c:pt idx="0">
                  <c:v>Femmes taux ajusté</c:v>
                </c:pt>
              </c:strCache>
            </c:strRef>
          </c:tx>
          <c:spPr>
            <a:ln w="50800">
              <a:solidFill>
                <a:schemeClr val="accent2">
                  <a:lumMod val="75000"/>
                </a:schemeClr>
              </a:solidFill>
              <a:prstDash val="sysDot"/>
            </a:ln>
          </c:spPr>
          <c:marker>
            <c:symbol val="none"/>
          </c:marker>
          <c:cat>
            <c:numRef>
              <c:f>'Graph Lan'!$A$9:$A$13</c:f>
              <c:numCache>
                <c:formatCode>General</c:formatCode>
                <c:ptCount val="5"/>
                <c:pt idx="0">
                  <c:v>2018</c:v>
                </c:pt>
                <c:pt idx="1">
                  <c:v>2019</c:v>
                </c:pt>
                <c:pt idx="2">
                  <c:v>2020</c:v>
                </c:pt>
                <c:pt idx="3">
                  <c:v>2021</c:v>
                </c:pt>
                <c:pt idx="4">
                  <c:v>2022</c:v>
                </c:pt>
              </c:numCache>
            </c:numRef>
          </c:cat>
          <c:val>
            <c:numRef>
              <c:f>'Graph Lan'!$C$9:$C$13</c:f>
              <c:numCache>
                <c:formatCode>#\ ##0.0</c:formatCode>
                <c:ptCount val="5"/>
                <c:pt idx="0">
                  <c:v>5.47242101902083</c:v>
                </c:pt>
                <c:pt idx="1">
                  <c:v>5.6138742302255897</c:v>
                </c:pt>
                <c:pt idx="2">
                  <c:v>6.2958076069620397</c:v>
                </c:pt>
                <c:pt idx="3">
                  <c:v>5.5277596213903202</c:v>
                </c:pt>
                <c:pt idx="4">
                  <c:v>6.1379425136197696</c:v>
                </c:pt>
              </c:numCache>
            </c:numRef>
          </c:val>
          <c:smooth val="0"/>
          <c:extLst>
            <c:ext xmlns:c16="http://schemas.microsoft.com/office/drawing/2014/chart" uri="{C3380CC4-5D6E-409C-BE32-E72D297353CC}">
              <c16:uniqueId val="{0000000A-E8E4-4580-9F83-E746C9053407}"/>
            </c:ext>
          </c:extLst>
        </c:ser>
        <c:ser>
          <c:idx val="3"/>
          <c:order val="1"/>
          <c:tx>
            <c:strRef>
              <c:f>'Graph Lan'!$F$8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E8E4-4580-9F83-E746C9053407}"/>
              </c:ext>
            </c:extLst>
          </c:dPt>
          <c:dPt>
            <c:idx val="5"/>
            <c:bubble3D val="0"/>
            <c:extLst>
              <c:ext xmlns:c16="http://schemas.microsoft.com/office/drawing/2014/chart" uri="{C3380CC4-5D6E-409C-BE32-E72D297353CC}">
                <c16:uniqueId val="{0000000C-E8E4-4580-9F83-E746C9053407}"/>
              </c:ext>
            </c:extLst>
          </c:dPt>
          <c:cat>
            <c:numRef>
              <c:f>'Graph Lan'!$A$9:$A$13</c:f>
              <c:numCache>
                <c:formatCode>General</c:formatCode>
                <c:ptCount val="5"/>
                <c:pt idx="0">
                  <c:v>2018</c:v>
                </c:pt>
                <c:pt idx="1">
                  <c:v>2019</c:v>
                </c:pt>
                <c:pt idx="2">
                  <c:v>2020</c:v>
                </c:pt>
                <c:pt idx="3">
                  <c:v>2021</c:v>
                </c:pt>
                <c:pt idx="4">
                  <c:v>2022</c:v>
                </c:pt>
              </c:numCache>
            </c:numRef>
          </c:cat>
          <c:val>
            <c:numRef>
              <c:f>'Graph Lan'!$F$9:$F$13</c:f>
              <c:numCache>
                <c:formatCode>#\ ##0.0</c:formatCode>
                <c:ptCount val="5"/>
                <c:pt idx="0">
                  <c:v>10.5645908964627</c:v>
                </c:pt>
                <c:pt idx="1">
                  <c:v>9.9656766932029299</c:v>
                </c:pt>
                <c:pt idx="2">
                  <c:v>9.9347317094205891</c:v>
                </c:pt>
                <c:pt idx="3">
                  <c:v>10.913359857285201</c:v>
                </c:pt>
                <c:pt idx="4">
                  <c:v>10.7334068482026</c:v>
                </c:pt>
              </c:numCache>
            </c:numRef>
          </c:val>
          <c:smooth val="0"/>
          <c:extLst>
            <c:ext xmlns:c16="http://schemas.microsoft.com/office/drawing/2014/chart" uri="{C3380CC4-5D6E-409C-BE32-E72D297353CC}">
              <c16:uniqueId val="{0000000D-E8E4-4580-9F83-E746C9053407}"/>
            </c:ext>
          </c:extLst>
        </c:ser>
        <c:dLbls>
          <c:showLegendKey val="0"/>
          <c:showVal val="0"/>
          <c:showCatName val="0"/>
          <c:showSerName val="0"/>
          <c:showPercent val="0"/>
          <c:showBubbleSize val="0"/>
        </c:dLbls>
        <c:marker val="1"/>
        <c:smooth val="0"/>
        <c:axId val="147231872"/>
        <c:axId val="312429952"/>
      </c:lineChart>
      <c:catAx>
        <c:axId val="312417664"/>
        <c:scaling>
          <c:orientation val="minMax"/>
        </c:scaling>
        <c:delete val="0"/>
        <c:axPos val="b"/>
        <c:numFmt formatCode="General" sourceLinked="1"/>
        <c:majorTickMark val="none"/>
        <c:minorTickMark val="none"/>
        <c:tickLblPos val="nextTo"/>
        <c:crossAx val="312428416"/>
        <c:crosses val="autoZero"/>
        <c:auto val="1"/>
        <c:lblAlgn val="ctr"/>
        <c:lblOffset val="100"/>
        <c:noMultiLvlLbl val="0"/>
      </c:catAx>
      <c:valAx>
        <c:axId val="312428416"/>
        <c:scaling>
          <c:orientation val="minMax"/>
          <c:max val="20"/>
        </c:scaling>
        <c:delete val="0"/>
        <c:axPos val="l"/>
        <c:numFmt formatCode="#,##0.0" sourceLinked="0"/>
        <c:majorTickMark val="none"/>
        <c:minorTickMark val="none"/>
        <c:tickLblPos val="nextTo"/>
        <c:crossAx val="312417664"/>
        <c:crosses val="autoZero"/>
        <c:crossBetween val="between"/>
        <c:majorUnit val="20"/>
      </c:valAx>
      <c:valAx>
        <c:axId val="312429952"/>
        <c:scaling>
          <c:orientation val="minMax"/>
          <c:max val="20"/>
          <c:min val="0"/>
        </c:scaling>
        <c:delete val="0"/>
        <c:axPos val="r"/>
        <c:numFmt formatCode="#\ ##0.0" sourceLinked="1"/>
        <c:majorTickMark val="none"/>
        <c:minorTickMark val="none"/>
        <c:tickLblPos val="nextTo"/>
        <c:crossAx val="147231872"/>
        <c:crosses val="max"/>
        <c:crossBetween val="between"/>
        <c:majorUnit val="20"/>
      </c:valAx>
      <c:catAx>
        <c:axId val="147231872"/>
        <c:scaling>
          <c:orientation val="minMax"/>
        </c:scaling>
        <c:delete val="1"/>
        <c:axPos val="b"/>
        <c:numFmt formatCode="General" sourceLinked="1"/>
        <c:majorTickMark val="out"/>
        <c:minorTickMark val="none"/>
        <c:tickLblPos val="nextTo"/>
        <c:crossAx val="312429952"/>
        <c:crosses val="autoZero"/>
        <c:auto val="1"/>
        <c:lblAlgn val="ctr"/>
        <c:lblOffset val="100"/>
        <c:noMultiLvlLbl val="0"/>
      </c:catAx>
      <c:spPr>
        <a:noFill/>
        <a:ln w="25400">
          <a:noFill/>
        </a:ln>
      </c:spPr>
    </c:plotArea>
    <c:legend>
      <c:legendPos val="r"/>
      <c:layout>
        <c:manualLayout>
          <c:xMode val="edge"/>
          <c:yMode val="edge"/>
          <c:x val="7.2576876685595024E-2"/>
          <c:y val="0.11725521862973318"/>
          <c:w val="0.45982888065155036"/>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xdr:colOff>
      <xdr:row>7</xdr:row>
      <xdr:rowOff>971550</xdr:rowOff>
    </xdr:from>
    <xdr:to>
      <xdr:col>0</xdr:col>
      <xdr:colOff>269875</xdr:colOff>
      <xdr:row>7</xdr:row>
      <xdr:rowOff>1076325</xdr:rowOff>
    </xdr:to>
    <xdr:sp macro="" textlink="">
      <xdr:nvSpPr>
        <xdr:cNvPr id="2" name="Rectangle 1"/>
        <xdr:cNvSpPr/>
      </xdr:nvSpPr>
      <xdr:spPr>
        <a:xfrm>
          <a:off x="12700" y="314325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29312</xdr:rowOff>
    </xdr:from>
    <xdr:to>
      <xdr:col>8</xdr:col>
      <xdr:colOff>508000</xdr:colOff>
      <xdr:row>36</xdr:row>
      <xdr:rowOff>126211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0.02206</cdr:x>
      <cdr:y>0.67635</cdr:y>
    </cdr:from>
    <cdr:to>
      <cdr:x>0.97876</cdr:x>
      <cdr:y>0.98113</cdr:y>
    </cdr:to>
    <cdr:sp macro="" textlink="">
      <cdr:nvSpPr>
        <cdr:cNvPr id="3" name="ZoneTexte 2"/>
        <cdr:cNvSpPr txBox="1"/>
      </cdr:nvSpPr>
      <cdr:spPr>
        <a:xfrm xmlns:a="http://schemas.openxmlformats.org/drawingml/2006/main">
          <a:off x="162919" y="3678198"/>
          <a:ext cx="7065277" cy="1657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Troubles liés aux substances psychoactives : (CIM-10 : F11.1, F11.2, F-12.1, 12.2, F13.1, F13.2, F14.1, F14.2, F15.1, F15.2, F16.1, F16.2, F18.1, F18.2, F19.1, F19.2)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baseline="0">
            <a:effectLst/>
            <a:latin typeface="Arial" panose="020B0604020202020204" pitchFamily="34" charset="0"/>
            <a:ea typeface="+mn-ea"/>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Fichier MED-ÉCHO,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ICIS, Base de données sur les congés des patients,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Estimations et projections démographiques,</a:t>
          </a:r>
          <a:r>
            <a:rPr lang="fr-CA" sz="600" baseline="0">
              <a:latin typeface="Arial" panose="020B0604020202020204" pitchFamily="34" charset="0"/>
              <a:cs typeface="Arial" panose="020B0604020202020204" pitchFamily="34" charset="0"/>
            </a:rPr>
            <a:t> août 2023.</a:t>
          </a:r>
          <a:endParaRPr lang="fr-CA" sz="600">
            <a:solidFill>
              <a:srgbClr val="FF0000"/>
            </a:solidFill>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15</a:t>
          </a:r>
          <a:r>
            <a:rPr lang="fr-CA" sz="600" baseline="0">
              <a:latin typeface="Arial" panose="020B0604020202020204" pitchFamily="34" charset="0"/>
              <a:cs typeface="Arial" panose="020B0604020202020204" pitchFamily="34" charset="0"/>
            </a:rPr>
            <a:t> novembre</a:t>
          </a:r>
          <a:r>
            <a:rPr lang="fr-CA" sz="600">
              <a:latin typeface="Arial" panose="020B0604020202020204" pitchFamily="34" charset="0"/>
              <a:cs typeface="Arial" panose="020B0604020202020204" pitchFamily="34" charset="0"/>
            </a:rPr>
            <a:t> 2023.</a:t>
          </a:r>
        </a:p>
      </cdr:txBody>
    </cdr:sp>
  </cdr:relSizeAnchor>
  <cdr:relSizeAnchor xmlns:cdr="http://schemas.openxmlformats.org/drawingml/2006/chartDrawing">
    <cdr:from>
      <cdr:x>0.03401</cdr:x>
      <cdr:y>0.80334</cdr:y>
    </cdr:from>
    <cdr:to>
      <cdr:x>0.0631</cdr:x>
      <cdr:y>0.81405</cdr:y>
    </cdr:to>
    <cdr:sp macro="" textlink="">
      <cdr:nvSpPr>
        <cdr:cNvPr id="4" name="Rectangle 3"/>
        <cdr:cNvSpPr/>
      </cdr:nvSpPr>
      <cdr:spPr>
        <a:xfrm xmlns:a="http://schemas.openxmlformats.org/drawingml/2006/main">
          <a:off x="251162" y="4368826"/>
          <a:ext cx="214831" cy="5824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65684</xdr:rowOff>
    </xdr:from>
    <xdr:to>
      <xdr:col>8</xdr:col>
      <xdr:colOff>500065</xdr:colOff>
      <xdr:row>36</xdr:row>
      <xdr:rowOff>123721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0.02791</cdr:x>
      <cdr:y>0.72329</cdr:y>
    </cdr:from>
    <cdr:to>
      <cdr:x>0.98561</cdr:x>
      <cdr:y>0.9851</cdr:y>
    </cdr:to>
    <cdr:sp macro="" textlink="">
      <cdr:nvSpPr>
        <cdr:cNvPr id="4" name="ZoneTexte 1"/>
        <cdr:cNvSpPr txBox="1"/>
      </cdr:nvSpPr>
      <cdr:spPr>
        <a:xfrm xmlns:a="http://schemas.openxmlformats.org/drawingml/2006/main">
          <a:off x="204457" y="3943488"/>
          <a:ext cx="7016412" cy="1427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Troubles liés aux substances psychoactives : (CIM-10 : F11.1, F11.2, F-12.1, 12.2, F13.1, F13.2, F14.1, F14.2, F15.1, F15.2, F16.1, F16.2, F18.1, F18.2, F19.1, F19.2)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ICIS, Base de données sur les congés des patients, 2018 à 2022.</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endParaRPr lang="fr-CA" sz="600">
            <a:solidFill>
              <a:srgbClr val="FF0000"/>
            </a:solidFill>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0.04009</cdr:x>
      <cdr:y>0.83138</cdr:y>
    </cdr:from>
    <cdr:to>
      <cdr:x>0.06921</cdr:x>
      <cdr:y>0.84205</cdr:y>
    </cdr:to>
    <cdr:sp macro="" textlink="">
      <cdr:nvSpPr>
        <cdr:cNvPr id="3" name="Rectangle 2"/>
        <cdr:cNvSpPr/>
      </cdr:nvSpPr>
      <cdr:spPr>
        <a:xfrm xmlns:a="http://schemas.openxmlformats.org/drawingml/2006/main">
          <a:off x="293717" y="4532807"/>
          <a:ext cx="213342" cy="5817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83703</xdr:rowOff>
    </xdr:from>
    <xdr:to>
      <xdr:col>8</xdr:col>
      <xdr:colOff>501650</xdr:colOff>
      <xdr:row>37</xdr:row>
      <xdr:rowOff>16795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866775</xdr:colOff>
      <xdr:row>7</xdr:row>
      <xdr:rowOff>9525</xdr:rowOff>
    </xdr:from>
    <xdr:ext cx="65" cy="172227"/>
    <xdr:sp macro="" textlink="">
      <xdr:nvSpPr>
        <xdr:cNvPr id="3" name="ZoneTexte 2"/>
        <xdr:cNvSpPr txBox="1"/>
      </xdr:nvSpPr>
      <xdr:spPr>
        <a:xfrm>
          <a:off x="5540375" y="1489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CA" sz="1100"/>
        </a:p>
      </xdr:txBody>
    </xdr:sp>
    <xdr:clientData/>
  </xdr:oneCellAnchor>
  <xdr:twoCellAnchor>
    <xdr:from>
      <xdr:col>0</xdr:col>
      <xdr:colOff>285750</xdr:colOff>
      <xdr:row>30</xdr:row>
      <xdr:rowOff>6350</xdr:rowOff>
    </xdr:from>
    <xdr:to>
      <xdr:col>0</xdr:col>
      <xdr:colOff>500581</xdr:colOff>
      <xdr:row>30</xdr:row>
      <xdr:rowOff>64595</xdr:rowOff>
    </xdr:to>
    <xdr:sp macro="" textlink="">
      <xdr:nvSpPr>
        <xdr:cNvPr id="4" name="Rectangle 3"/>
        <xdr:cNvSpPr/>
      </xdr:nvSpPr>
      <xdr:spPr>
        <a:xfrm>
          <a:off x="285750" y="5499100"/>
          <a:ext cx="214831" cy="5824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0.02667</cdr:x>
      <cdr:y>0.69472</cdr:y>
    </cdr:from>
    <cdr:to>
      <cdr:x>0.9842</cdr:x>
      <cdr:y>0.99767</cdr:y>
    </cdr:to>
    <cdr:sp macro="" textlink="">
      <cdr:nvSpPr>
        <cdr:cNvPr id="5" name="ZoneTexte 1"/>
        <cdr:cNvSpPr txBox="1"/>
      </cdr:nvSpPr>
      <cdr:spPr>
        <a:xfrm xmlns:a="http://schemas.openxmlformats.org/drawingml/2006/main">
          <a:off x="196820" y="3800954"/>
          <a:ext cx="7065327" cy="16574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Troubles liés aux substances psychoactives : (CIM-10 : F11.1, F11.2, F-12.1, 12.2, F13.1, F13.2, F14.1, F14.2, F15.1, F15.2, F16.1, F16.2, F18.1, F18.2, F19.1, F19.2)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baseline="0">
            <a:effectLst/>
            <a:latin typeface="Arial" panose="020B0604020202020204" pitchFamily="34" charset="0"/>
            <a:ea typeface="+mn-ea"/>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Fichier MED-ÉCHO,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ICIS, Base de données sur les congés des patients,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Estimations et projections démographiques,</a:t>
          </a:r>
          <a:r>
            <a:rPr lang="fr-CA" sz="600" baseline="0">
              <a:latin typeface="Arial" panose="020B0604020202020204" pitchFamily="34" charset="0"/>
              <a:cs typeface="Arial" panose="020B0604020202020204" pitchFamily="34" charset="0"/>
            </a:rPr>
            <a:t> août 2023.</a:t>
          </a:r>
          <a:endParaRPr lang="fr-CA" sz="600">
            <a:solidFill>
              <a:srgbClr val="FF0000"/>
            </a:solidFill>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15</a:t>
          </a:r>
          <a:r>
            <a:rPr lang="fr-CA" sz="600" baseline="0">
              <a:latin typeface="Arial" panose="020B0604020202020204" pitchFamily="34" charset="0"/>
              <a:cs typeface="Arial" panose="020B0604020202020204" pitchFamily="34" charset="0"/>
            </a:rPr>
            <a:t> décembre</a:t>
          </a:r>
          <a:r>
            <a:rPr lang="fr-CA" sz="600">
              <a:latin typeface="Arial" panose="020B0604020202020204" pitchFamily="34" charset="0"/>
              <a:cs typeface="Arial" panose="020B0604020202020204" pitchFamily="34" charset="0"/>
            </a:rPr>
            <a:t> 2023.</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Hospitalisations/Alccol20drogue%20medicaments/Sub%20psychoactives%20hospit.pdf" TargetMode="External"/><Relationship Id="rId1" Type="http://schemas.openxmlformats.org/officeDocument/2006/relationships/hyperlink" Target="http://www.cisss-lanaudiere.gouv.qc.ca/fileadmin/internet/cisss_lanaudiere/Documentation/Sylia_statistiques_regionales/Hospitalisations/Substances%20psychoactives%20hospit.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Hospitalisations/Alccol20drogue%20medicaments/Sub%20psychoactives%20hospit.pdf" TargetMode="External"/><Relationship Id="rId1" Type="http://schemas.openxmlformats.org/officeDocument/2006/relationships/hyperlink" Target="http://www.cisss-lanaudiere.gouv.qc.ca/fileadmin/internet/cisss_lanaudiere/Documentation/Sylia_statistiques_regionales/Hospitalisations/SubstancesPsychoactives%20Hospit.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isss-lanaudiere.gouv.qc.ca/fileadmin/internet/cisss_lanaudiere/Documentation/Sylia_statistiques_regionales/Hospitalisations/Alccol20drogue%20medicaments/Sub%20psychoactives%20hospit.pdf" TargetMode="External"/><Relationship Id="rId1" Type="http://schemas.openxmlformats.org/officeDocument/2006/relationships/hyperlink" Target="http://www.cisss-lanaudiere.gouv.qc.ca/fileadmin/internet/cisss_lanaudiere/Documentation/Sylia_statistiques_regionales/Hospitalisations/SubstancesPsychoactives%20Hospit.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cisss-lanaudiere.gouv.qc.ca/fileadmin/internet/cisss_lanaudiere/Documentation/Sylia_statistiques_regionales/Hospitalisations/Alccol20drogue%20medicaments/Sub%20psychoactives%20hospit.pdf" TargetMode="External"/><Relationship Id="rId1" Type="http://schemas.openxmlformats.org/officeDocument/2006/relationships/hyperlink" Target="http://www.cisss-lanaudiere.gouv.qc.ca/fileadmin/internet/cisss_lanaudiere/Documentation/Sylia_statistiques_regionales/Hospitalisations/SubstancesPsychoactives%20Hospit.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cisss-lanaudiere.gouv.qc.ca/fileadmin/internet/cisss_lanaudiere/Documentation/Sylia_statistiques_regionales/Hospitalisations/Alccol20drogue%20medicaments/Sub%20psychoactives%20hospit.pdf" TargetMode="External"/><Relationship Id="rId1" Type="http://schemas.openxmlformats.org/officeDocument/2006/relationships/hyperlink" Target="http://www.cisss-lanaudiere.gouv.qc.ca/fileadmin/internet/cisss_lanaudiere/Documentation/Sylia_statistiques_regionales/Hospitalisations/SubstancesPsychoactives%20Hospit.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162"/>
  <sheetViews>
    <sheetView showGridLines="0" tabSelected="1" zoomScaleNormal="100" workbookViewId="0">
      <selection sqref="A1:D1"/>
    </sheetView>
  </sheetViews>
  <sheetFormatPr baseColWidth="10" defaultColWidth="11" defaultRowHeight="12.75" x14ac:dyDescent="0.2"/>
  <cols>
    <col min="1" max="1" width="25" style="15" customWidth="1"/>
    <col min="2" max="3" width="15.625" style="15" customWidth="1"/>
    <col min="4" max="4" width="14.25" style="15" customWidth="1"/>
    <col min="40" max="16384" width="11" style="15"/>
  </cols>
  <sheetData>
    <row r="1" spans="1:39" s="6" customFormat="1" ht="42" customHeight="1" x14ac:dyDescent="0.2">
      <c r="A1" s="147" t="s">
        <v>29</v>
      </c>
      <c r="B1" s="147"/>
      <c r="C1" s="147"/>
      <c r="D1" s="147"/>
      <c r="E1"/>
      <c r="F1"/>
      <c r="G1"/>
      <c r="H1"/>
      <c r="I1"/>
      <c r="J1"/>
      <c r="K1"/>
      <c r="L1"/>
      <c r="M1"/>
      <c r="N1"/>
      <c r="O1"/>
      <c r="P1"/>
      <c r="Q1"/>
      <c r="R1"/>
      <c r="S1"/>
      <c r="T1"/>
      <c r="U1"/>
      <c r="V1"/>
      <c r="W1"/>
      <c r="X1"/>
      <c r="Y1"/>
      <c r="Z1"/>
      <c r="AA1"/>
      <c r="AB1"/>
      <c r="AC1"/>
      <c r="AD1"/>
      <c r="AE1"/>
      <c r="AF1"/>
      <c r="AG1"/>
      <c r="AH1"/>
      <c r="AI1"/>
      <c r="AJ1"/>
      <c r="AK1"/>
      <c r="AL1"/>
      <c r="AM1"/>
    </row>
    <row r="2" spans="1:39" s="48" customFormat="1" ht="18.75" customHeight="1" x14ac:dyDescent="0.2">
      <c r="A2" s="148" t="s">
        <v>27</v>
      </c>
      <c r="B2" s="148"/>
      <c r="C2" s="148"/>
      <c r="D2" s="148"/>
      <c r="E2"/>
      <c r="F2"/>
      <c r="G2"/>
      <c r="H2"/>
      <c r="I2"/>
      <c r="J2"/>
      <c r="K2"/>
      <c r="L2"/>
      <c r="M2"/>
      <c r="N2"/>
      <c r="O2"/>
      <c r="P2"/>
      <c r="Q2"/>
      <c r="R2"/>
      <c r="S2"/>
      <c r="T2"/>
      <c r="U2"/>
      <c r="V2"/>
      <c r="W2"/>
      <c r="X2"/>
      <c r="Y2"/>
      <c r="Z2"/>
      <c r="AA2"/>
      <c r="AB2"/>
      <c r="AC2"/>
      <c r="AD2"/>
      <c r="AE2"/>
      <c r="AF2"/>
      <c r="AG2"/>
      <c r="AH2"/>
      <c r="AI2"/>
      <c r="AJ2"/>
      <c r="AK2"/>
      <c r="AL2"/>
      <c r="AM2"/>
    </row>
    <row r="3" spans="1:39" s="5" customFormat="1" ht="56.1" customHeight="1" x14ac:dyDescent="0.2">
      <c r="A3" s="149" t="s">
        <v>32</v>
      </c>
      <c r="B3" s="149"/>
      <c r="C3" s="149"/>
      <c r="D3" s="149"/>
      <c r="E3"/>
      <c r="F3"/>
      <c r="G3"/>
      <c r="H3"/>
      <c r="I3"/>
      <c r="J3"/>
      <c r="K3"/>
      <c r="L3"/>
      <c r="M3"/>
      <c r="N3"/>
      <c r="O3"/>
      <c r="P3"/>
      <c r="Q3"/>
      <c r="R3"/>
      <c r="S3"/>
      <c r="T3"/>
      <c r="U3"/>
      <c r="V3"/>
      <c r="W3"/>
      <c r="X3"/>
      <c r="Y3"/>
      <c r="Z3"/>
      <c r="AA3"/>
      <c r="AB3"/>
      <c r="AC3"/>
      <c r="AD3"/>
      <c r="AE3"/>
      <c r="AF3"/>
      <c r="AG3"/>
      <c r="AH3"/>
      <c r="AI3"/>
      <c r="AJ3"/>
      <c r="AK3"/>
      <c r="AL3"/>
      <c r="AM3"/>
    </row>
    <row r="4" spans="1:39" ht="50.45" customHeight="1" x14ac:dyDescent="0.2">
      <c r="A4" s="150" t="s">
        <v>36</v>
      </c>
      <c r="B4" s="150"/>
      <c r="C4" s="150"/>
      <c r="D4" s="150"/>
    </row>
    <row r="5" spans="1:39" ht="6" customHeight="1" x14ac:dyDescent="0.2">
      <c r="A5" s="151"/>
      <c r="B5" s="151"/>
      <c r="C5" s="151"/>
      <c r="D5" s="151"/>
    </row>
    <row r="6" spans="1:39" ht="15" customHeight="1" x14ac:dyDescent="0.2">
      <c r="A6" s="152" t="s">
        <v>33</v>
      </c>
      <c r="B6" s="152"/>
      <c r="C6" s="152"/>
      <c r="D6" s="152"/>
    </row>
    <row r="7" spans="1:39" ht="6" customHeight="1" x14ac:dyDescent="0.2">
      <c r="D7" s="65"/>
    </row>
    <row r="8" spans="1:39" ht="105" customHeight="1" x14ac:dyDescent="0.2">
      <c r="A8" s="146" t="s">
        <v>31</v>
      </c>
      <c r="B8" s="146"/>
      <c r="C8" s="146"/>
      <c r="D8" s="146"/>
      <c r="G8" s="113"/>
    </row>
    <row r="9" spans="1:39" ht="18" customHeight="1" x14ac:dyDescent="0.2">
      <c r="A9" s="146" t="s">
        <v>26</v>
      </c>
      <c r="B9" s="146"/>
      <c r="C9" s="146"/>
      <c r="D9" s="146"/>
    </row>
    <row r="10" spans="1:39" ht="6.75" customHeight="1" x14ac:dyDescent="0.2">
      <c r="A10" s="3"/>
      <c r="B10" s="3"/>
      <c r="C10" s="3"/>
      <c r="D10" s="3"/>
    </row>
    <row r="11" spans="1:39" s="2" customFormat="1" ht="19.5" customHeight="1" x14ac:dyDescent="0.2">
      <c r="A11" s="144" t="s">
        <v>5</v>
      </c>
      <c r="B11" s="144" t="s">
        <v>23</v>
      </c>
      <c r="C11" s="144" t="s">
        <v>3</v>
      </c>
      <c r="D11" s="145" t="s">
        <v>24</v>
      </c>
      <c r="E11"/>
      <c r="F11"/>
      <c r="G11"/>
      <c r="H11"/>
      <c r="I11"/>
      <c r="J11"/>
      <c r="K11"/>
      <c r="L11"/>
      <c r="M11"/>
      <c r="N11"/>
      <c r="O11"/>
      <c r="P11"/>
      <c r="Q11"/>
      <c r="R11"/>
      <c r="S11"/>
      <c r="T11"/>
      <c r="U11"/>
      <c r="V11"/>
      <c r="W11"/>
      <c r="X11"/>
      <c r="Y11"/>
      <c r="Z11"/>
      <c r="AA11"/>
      <c r="AB11"/>
      <c r="AC11"/>
      <c r="AD11"/>
      <c r="AE11"/>
      <c r="AF11"/>
      <c r="AG11"/>
      <c r="AH11"/>
      <c r="AI11"/>
      <c r="AJ11"/>
      <c r="AK11"/>
      <c r="AL11"/>
      <c r="AM11"/>
    </row>
    <row r="12" spans="1:39" s="65" customFormat="1" ht="12.75" customHeight="1" x14ac:dyDescent="0.2">
      <c r="A12" s="93" t="s">
        <v>6</v>
      </c>
      <c r="B12" s="4">
        <v>2018</v>
      </c>
      <c r="C12" s="9" t="s">
        <v>0</v>
      </c>
      <c r="D12" s="118">
        <v>13</v>
      </c>
      <c r="E12"/>
      <c r="F12" s="86"/>
      <c r="G12"/>
      <c r="H12"/>
      <c r="I12"/>
      <c r="J12"/>
      <c r="K12"/>
      <c r="L12"/>
      <c r="M12"/>
      <c r="N12"/>
      <c r="O12"/>
      <c r="P12"/>
      <c r="Q12"/>
      <c r="R12"/>
      <c r="S12"/>
      <c r="T12"/>
      <c r="U12"/>
      <c r="V12"/>
      <c r="W12"/>
      <c r="X12"/>
      <c r="Y12"/>
      <c r="Z12"/>
      <c r="AA12"/>
      <c r="AB12"/>
      <c r="AC12"/>
      <c r="AD12"/>
      <c r="AE12"/>
      <c r="AF12"/>
      <c r="AG12"/>
      <c r="AH12"/>
      <c r="AI12"/>
      <c r="AJ12"/>
      <c r="AK12"/>
      <c r="AL12"/>
      <c r="AM12"/>
    </row>
    <row r="13" spans="1:39" s="65" customFormat="1" ht="12.75" customHeight="1" x14ac:dyDescent="0.2">
      <c r="A13" s="93" t="s">
        <v>6</v>
      </c>
      <c r="B13" s="4">
        <v>2018</v>
      </c>
      <c r="C13" s="9" t="s">
        <v>1</v>
      </c>
      <c r="D13" s="118">
        <v>27</v>
      </c>
      <c r="E13"/>
      <c r="F13" s="86"/>
      <c r="G13"/>
      <c r="H13"/>
      <c r="I13"/>
      <c r="J13"/>
      <c r="K13"/>
      <c r="L13"/>
      <c r="M13"/>
      <c r="N13"/>
      <c r="O13"/>
      <c r="P13"/>
      <c r="Q13"/>
      <c r="R13"/>
      <c r="S13"/>
      <c r="T13"/>
      <c r="U13"/>
      <c r="V13"/>
      <c r="W13"/>
      <c r="X13"/>
      <c r="Y13"/>
      <c r="Z13"/>
      <c r="AA13"/>
      <c r="AB13"/>
      <c r="AC13"/>
      <c r="AD13"/>
      <c r="AE13"/>
      <c r="AF13"/>
      <c r="AG13"/>
      <c r="AH13"/>
      <c r="AI13"/>
      <c r="AJ13"/>
      <c r="AK13"/>
      <c r="AL13"/>
      <c r="AM13"/>
    </row>
    <row r="14" spans="1:39" s="65" customFormat="1" ht="12.75" customHeight="1" x14ac:dyDescent="0.2">
      <c r="A14" s="95" t="s">
        <v>6</v>
      </c>
      <c r="B14" s="96">
        <v>2018</v>
      </c>
      <c r="C14" s="96" t="s">
        <v>2</v>
      </c>
      <c r="D14" s="114">
        <v>40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39" s="65" customFormat="1" ht="12.75" customHeight="1" x14ac:dyDescent="0.2">
      <c r="A15" s="93" t="s">
        <v>7</v>
      </c>
      <c r="B15" s="4">
        <v>2018</v>
      </c>
      <c r="C15" s="9" t="s">
        <v>0</v>
      </c>
      <c r="D15" s="118">
        <v>35</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39" s="65" customFormat="1" ht="12.75" customHeight="1" x14ac:dyDescent="0.2">
      <c r="A16" s="93" t="s">
        <v>7</v>
      </c>
      <c r="B16" s="9">
        <v>2018</v>
      </c>
      <c r="C16" s="9" t="s">
        <v>1</v>
      </c>
      <c r="D16" s="118">
        <v>62</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row>
    <row r="17" spans="1:39" s="65" customFormat="1" ht="12.75" customHeight="1" x14ac:dyDescent="0.2">
      <c r="A17" s="95" t="s">
        <v>7</v>
      </c>
      <c r="B17" s="96">
        <v>2018</v>
      </c>
      <c r="C17" s="96" t="s">
        <v>2</v>
      </c>
      <c r="D17" s="114">
        <v>97</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65" customFormat="1" ht="12.75" customHeight="1" x14ac:dyDescent="0.2">
      <c r="A18" s="9" t="s">
        <v>8</v>
      </c>
      <c r="B18" s="9">
        <v>2018</v>
      </c>
      <c r="C18" s="9" t="s">
        <v>0</v>
      </c>
      <c r="D18" s="118">
        <v>21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65" customFormat="1" ht="12.75" customHeight="1" x14ac:dyDescent="0.2">
      <c r="A19" s="9" t="s">
        <v>8</v>
      </c>
      <c r="B19" s="4">
        <v>2018</v>
      </c>
      <c r="C19" s="9" t="s">
        <v>1</v>
      </c>
      <c r="D19" s="118">
        <v>25</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65" customFormat="1" ht="12.75" customHeight="1" x14ac:dyDescent="0.2">
      <c r="A20" s="95" t="s">
        <v>8</v>
      </c>
      <c r="B20" s="96">
        <v>2018</v>
      </c>
      <c r="C20" s="96" t="s">
        <v>2</v>
      </c>
      <c r="D20" s="114">
        <v>46</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65" customFormat="1" ht="12.75" customHeight="1" x14ac:dyDescent="0.2">
      <c r="A21" s="93" t="s">
        <v>9</v>
      </c>
      <c r="B21" s="4">
        <v>2018</v>
      </c>
      <c r="C21" s="9" t="s">
        <v>0</v>
      </c>
      <c r="D21" s="118">
        <v>15</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65" customFormat="1" ht="12.75" customHeight="1" x14ac:dyDescent="0.2">
      <c r="A22" s="93" t="s">
        <v>9</v>
      </c>
      <c r="B22" s="9">
        <v>2018</v>
      </c>
      <c r="C22" s="9" t="s">
        <v>1</v>
      </c>
      <c r="D22" s="118">
        <v>30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65" customFormat="1" ht="12.75" customHeight="1" x14ac:dyDescent="0.2">
      <c r="A23" s="95" t="s">
        <v>9</v>
      </c>
      <c r="B23" s="96">
        <v>2018</v>
      </c>
      <c r="C23" s="96" t="s">
        <v>2</v>
      </c>
      <c r="D23" s="114">
        <v>45</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65" customFormat="1" ht="12.75" customHeight="1" x14ac:dyDescent="0.2">
      <c r="A24" s="4" t="s">
        <v>13</v>
      </c>
      <c r="B24" s="4">
        <v>2018</v>
      </c>
      <c r="C24" s="9" t="s">
        <v>0</v>
      </c>
      <c r="D24" s="119">
        <v>84</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65" customFormat="1" ht="12.75" customHeight="1" x14ac:dyDescent="0.2">
      <c r="A25" s="4" t="s">
        <v>13</v>
      </c>
      <c r="B25" s="4">
        <v>2018</v>
      </c>
      <c r="C25" s="9" t="s">
        <v>1</v>
      </c>
      <c r="D25" s="119">
        <v>144</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65" customFormat="1" ht="12.75" customHeight="1" x14ac:dyDescent="0.2">
      <c r="A26" s="95" t="s">
        <v>13</v>
      </c>
      <c r="B26" s="96">
        <v>2018</v>
      </c>
      <c r="C26" s="96" t="s">
        <v>2</v>
      </c>
      <c r="D26" s="114">
        <v>228</v>
      </c>
      <c r="E26" s="94"/>
      <c r="F26" s="105"/>
      <c r="G26" s="105"/>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65" customFormat="1" ht="12.75" customHeight="1" x14ac:dyDescent="0.2">
      <c r="A27" s="93" t="s">
        <v>10</v>
      </c>
      <c r="B27" s="9">
        <v>2018</v>
      </c>
      <c r="C27" s="9" t="s">
        <v>0</v>
      </c>
      <c r="D27" s="118">
        <v>18</v>
      </c>
      <c r="E27" s="94"/>
      <c r="F27" s="105"/>
      <c r="G27" s="105"/>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65" customFormat="1" ht="12.75" customHeight="1" x14ac:dyDescent="0.2">
      <c r="A28" s="93" t="s">
        <v>10</v>
      </c>
      <c r="B28" s="9">
        <v>2018</v>
      </c>
      <c r="C28" s="9" t="s">
        <v>1</v>
      </c>
      <c r="D28" s="118">
        <v>56</v>
      </c>
      <c r="E28" s="94"/>
      <c r="F28" s="105"/>
      <c r="G28" s="105"/>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65" customFormat="1" ht="12.75" customHeight="1" x14ac:dyDescent="0.2">
      <c r="A29" s="95" t="s">
        <v>10</v>
      </c>
      <c r="B29" s="96">
        <v>2018</v>
      </c>
      <c r="C29" s="96" t="s">
        <v>2</v>
      </c>
      <c r="D29" s="114">
        <v>74</v>
      </c>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65" customFormat="1" ht="12.75" customHeight="1" x14ac:dyDescent="0.2">
      <c r="A30" s="93" t="s">
        <v>11</v>
      </c>
      <c r="B30" s="9">
        <v>2018</v>
      </c>
      <c r="C30" s="9" t="s">
        <v>0</v>
      </c>
      <c r="D30" s="118">
        <v>29</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65" customFormat="1" ht="12.75" customHeight="1" x14ac:dyDescent="0.2">
      <c r="A31" s="93" t="s">
        <v>11</v>
      </c>
      <c r="B31" s="9">
        <v>2018</v>
      </c>
      <c r="C31" s="9" t="s">
        <v>1</v>
      </c>
      <c r="D31" s="118">
        <v>52</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65" customFormat="1" ht="12.75" customHeight="1" x14ac:dyDescent="0.2">
      <c r="A32" s="95" t="s">
        <v>11</v>
      </c>
      <c r="B32" s="96">
        <v>2018</v>
      </c>
      <c r="C32" s="96" t="s">
        <v>2</v>
      </c>
      <c r="D32" s="114">
        <v>81</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39" s="65" customFormat="1" ht="12.75" customHeight="1" x14ac:dyDescent="0.2">
      <c r="A33" s="4" t="s">
        <v>14</v>
      </c>
      <c r="B33" s="4">
        <v>2018</v>
      </c>
      <c r="C33" s="9" t="s">
        <v>0</v>
      </c>
      <c r="D33" s="119">
        <v>47</v>
      </c>
      <c r="E33"/>
      <c r="F33" s="86"/>
      <c r="G33"/>
      <c r="H33"/>
      <c r="I33"/>
      <c r="J33"/>
      <c r="K33"/>
      <c r="L33"/>
      <c r="M33"/>
      <c r="N33"/>
      <c r="O33"/>
      <c r="P33"/>
      <c r="Q33"/>
      <c r="R33"/>
      <c r="S33"/>
      <c r="T33"/>
      <c r="U33"/>
      <c r="V33"/>
      <c r="W33"/>
      <c r="X33"/>
      <c r="Y33"/>
      <c r="Z33"/>
      <c r="AA33"/>
      <c r="AB33"/>
      <c r="AC33"/>
      <c r="AD33"/>
      <c r="AE33"/>
      <c r="AF33"/>
      <c r="AG33"/>
      <c r="AH33"/>
      <c r="AI33"/>
      <c r="AJ33"/>
      <c r="AK33"/>
      <c r="AL33"/>
      <c r="AM33"/>
    </row>
    <row r="34" spans="1:39" s="65" customFormat="1" ht="12.75" customHeight="1" x14ac:dyDescent="0.2">
      <c r="A34" s="4" t="s">
        <v>14</v>
      </c>
      <c r="B34" s="4">
        <v>2018</v>
      </c>
      <c r="C34" s="9" t="s">
        <v>1</v>
      </c>
      <c r="D34" s="119">
        <v>108</v>
      </c>
      <c r="E34"/>
      <c r="F34" s="86"/>
      <c r="G34"/>
      <c r="H34"/>
      <c r="I34"/>
      <c r="J34"/>
      <c r="K34"/>
      <c r="L34"/>
      <c r="M34"/>
      <c r="N34"/>
      <c r="O34"/>
      <c r="P34"/>
      <c r="Q34"/>
      <c r="R34"/>
      <c r="S34"/>
      <c r="T34"/>
      <c r="U34"/>
      <c r="V34"/>
      <c r="W34"/>
      <c r="X34"/>
      <c r="Y34"/>
      <c r="Z34"/>
      <c r="AA34"/>
      <c r="AB34"/>
      <c r="AC34"/>
      <c r="AD34"/>
      <c r="AE34"/>
      <c r="AF34"/>
      <c r="AG34"/>
      <c r="AH34"/>
      <c r="AI34"/>
      <c r="AJ34"/>
      <c r="AK34"/>
      <c r="AL34"/>
      <c r="AM34"/>
    </row>
    <row r="35" spans="1:39" s="65" customFormat="1" ht="12.75" customHeight="1" x14ac:dyDescent="0.2">
      <c r="A35" s="95" t="s">
        <v>14</v>
      </c>
      <c r="B35" s="96">
        <v>2018</v>
      </c>
      <c r="C35" s="96" t="s">
        <v>2</v>
      </c>
      <c r="D35" s="114">
        <v>155</v>
      </c>
      <c r="E35"/>
      <c r="F35" s="106"/>
      <c r="G35" s="107"/>
      <c r="H35"/>
      <c r="I35"/>
      <c r="J35"/>
      <c r="K35"/>
      <c r="L35"/>
      <c r="M35"/>
      <c r="N35"/>
      <c r="O35"/>
      <c r="P35"/>
      <c r="Q35"/>
      <c r="R35"/>
      <c r="S35"/>
      <c r="T35"/>
      <c r="U35"/>
      <c r="V35"/>
      <c r="W35"/>
      <c r="X35"/>
      <c r="Y35"/>
      <c r="Z35"/>
      <c r="AA35"/>
      <c r="AB35"/>
      <c r="AC35"/>
      <c r="AD35"/>
      <c r="AE35"/>
      <c r="AF35"/>
      <c r="AG35"/>
      <c r="AH35"/>
      <c r="AI35"/>
      <c r="AJ35"/>
      <c r="AK35"/>
      <c r="AL35"/>
      <c r="AM35"/>
    </row>
    <row r="36" spans="1:39" s="65" customFormat="1" ht="12.75" customHeight="1" x14ac:dyDescent="0.2">
      <c r="A36" s="4" t="s">
        <v>4</v>
      </c>
      <c r="B36" s="4">
        <v>2018</v>
      </c>
      <c r="C36" s="9" t="s">
        <v>0</v>
      </c>
      <c r="D36" s="119">
        <v>131</v>
      </c>
      <c r="E36"/>
      <c r="F36" s="86"/>
      <c r="G36"/>
      <c r="H36"/>
      <c r="I36"/>
      <c r="J36"/>
      <c r="K36"/>
      <c r="L36"/>
      <c r="M36"/>
      <c r="N36"/>
      <c r="O36"/>
      <c r="P36"/>
      <c r="Q36"/>
      <c r="R36"/>
      <c r="S36"/>
      <c r="T36"/>
      <c r="U36"/>
      <c r="V36"/>
      <c r="W36"/>
      <c r="X36"/>
      <c r="Y36"/>
      <c r="Z36"/>
      <c r="AA36"/>
      <c r="AB36"/>
      <c r="AC36"/>
      <c r="AD36"/>
      <c r="AE36"/>
      <c r="AF36"/>
      <c r="AG36"/>
      <c r="AH36"/>
      <c r="AI36"/>
      <c r="AJ36"/>
      <c r="AK36"/>
      <c r="AL36"/>
      <c r="AM36"/>
    </row>
    <row r="37" spans="1:39" s="65" customFormat="1" ht="12.75" customHeight="1" x14ac:dyDescent="0.2">
      <c r="A37" s="4" t="s">
        <v>4</v>
      </c>
      <c r="B37" s="4">
        <v>2018</v>
      </c>
      <c r="C37" s="9" t="s">
        <v>1</v>
      </c>
      <c r="D37" s="119">
        <v>252</v>
      </c>
      <c r="E37"/>
      <c r="F37" s="86"/>
      <c r="G37"/>
      <c r="H37"/>
      <c r="I37"/>
      <c r="J37"/>
      <c r="K37"/>
      <c r="L37"/>
      <c r="M37"/>
      <c r="N37"/>
      <c r="O37"/>
      <c r="P37"/>
      <c r="Q37"/>
      <c r="R37"/>
      <c r="S37"/>
      <c r="T37"/>
      <c r="U37"/>
      <c r="V37"/>
      <c r="W37"/>
      <c r="X37"/>
      <c r="Y37"/>
      <c r="Z37"/>
      <c r="AA37"/>
      <c r="AB37"/>
      <c r="AC37"/>
      <c r="AD37"/>
      <c r="AE37"/>
      <c r="AF37"/>
      <c r="AG37"/>
      <c r="AH37"/>
      <c r="AI37"/>
      <c r="AJ37"/>
      <c r="AK37"/>
      <c r="AL37"/>
      <c r="AM37"/>
    </row>
    <row r="38" spans="1:39" s="65" customFormat="1" ht="12.75" customHeight="1" x14ac:dyDescent="0.2">
      <c r="A38" s="95" t="s">
        <v>4</v>
      </c>
      <c r="B38" s="96">
        <v>2018</v>
      </c>
      <c r="C38" s="96" t="s">
        <v>2</v>
      </c>
      <c r="D38" s="114">
        <v>383</v>
      </c>
      <c r="E38"/>
      <c r="F38" s="86"/>
      <c r="G38"/>
      <c r="H38"/>
      <c r="I38"/>
      <c r="J38"/>
      <c r="K38"/>
      <c r="L38"/>
      <c r="M38"/>
      <c r="N38"/>
      <c r="O38"/>
      <c r="P38"/>
      <c r="Q38"/>
      <c r="R38"/>
      <c r="S38"/>
      <c r="T38"/>
      <c r="U38"/>
      <c r="V38"/>
      <c r="W38"/>
      <c r="X38"/>
      <c r="Y38"/>
      <c r="Z38"/>
      <c r="AA38"/>
      <c r="AB38"/>
      <c r="AC38"/>
      <c r="AD38"/>
      <c r="AE38"/>
      <c r="AF38"/>
      <c r="AG38"/>
      <c r="AH38"/>
      <c r="AI38"/>
      <c r="AJ38"/>
      <c r="AK38"/>
      <c r="AL38"/>
      <c r="AM38"/>
    </row>
    <row r="39" spans="1:39" s="65" customFormat="1" ht="12.75" customHeight="1" x14ac:dyDescent="0.2">
      <c r="A39" s="4" t="s">
        <v>12</v>
      </c>
      <c r="B39" s="4">
        <v>2018</v>
      </c>
      <c r="C39" s="9" t="s">
        <v>0</v>
      </c>
      <c r="D39" s="119">
        <v>2202</v>
      </c>
      <c r="E39"/>
      <c r="F39" s="86"/>
      <c r="G39"/>
      <c r="H39"/>
      <c r="I39"/>
      <c r="J39"/>
      <c r="K39"/>
      <c r="L39"/>
      <c r="M39"/>
      <c r="N39"/>
      <c r="O39"/>
      <c r="P39"/>
      <c r="Q39"/>
      <c r="R39"/>
      <c r="S39"/>
      <c r="T39"/>
      <c r="U39"/>
      <c r="V39"/>
      <c r="W39"/>
      <c r="X39"/>
      <c r="Y39"/>
      <c r="Z39"/>
      <c r="AA39"/>
      <c r="AB39"/>
      <c r="AC39"/>
      <c r="AD39"/>
      <c r="AE39"/>
      <c r="AF39"/>
      <c r="AG39"/>
      <c r="AH39"/>
      <c r="AI39"/>
      <c r="AJ39"/>
      <c r="AK39"/>
      <c r="AL39"/>
      <c r="AM39"/>
    </row>
    <row r="40" spans="1:39" s="65" customFormat="1" ht="12.75" customHeight="1" x14ac:dyDescent="0.2">
      <c r="A40" s="4" t="s">
        <v>12</v>
      </c>
      <c r="B40" s="4">
        <v>2018</v>
      </c>
      <c r="C40" s="9" t="s">
        <v>1</v>
      </c>
      <c r="D40" s="119">
        <v>3730</v>
      </c>
      <c r="E40"/>
      <c r="F40" s="86"/>
      <c r="G40"/>
      <c r="H40"/>
      <c r="I40"/>
      <c r="J40"/>
      <c r="K40"/>
      <c r="L40"/>
      <c r="M40"/>
      <c r="N40"/>
      <c r="O40"/>
      <c r="P40"/>
      <c r="Q40"/>
      <c r="R40"/>
      <c r="S40"/>
      <c r="T40"/>
      <c r="U40"/>
      <c r="V40"/>
      <c r="W40"/>
      <c r="X40"/>
      <c r="Y40"/>
      <c r="Z40"/>
      <c r="AA40"/>
      <c r="AB40"/>
      <c r="AC40"/>
      <c r="AD40"/>
      <c r="AE40"/>
      <c r="AF40"/>
      <c r="AG40"/>
      <c r="AH40"/>
      <c r="AI40"/>
      <c r="AJ40"/>
      <c r="AK40"/>
      <c r="AL40"/>
      <c r="AM40"/>
    </row>
    <row r="41" spans="1:39" s="65" customFormat="1" ht="12.75" customHeight="1" x14ac:dyDescent="0.2">
      <c r="A41" s="99" t="s">
        <v>12</v>
      </c>
      <c r="B41" s="100">
        <v>2018</v>
      </c>
      <c r="C41" s="100" t="s">
        <v>2</v>
      </c>
      <c r="D41" s="120">
        <v>5933</v>
      </c>
      <c r="E41"/>
      <c r="F41" s="86"/>
      <c r="G41"/>
      <c r="H41"/>
      <c r="I41"/>
      <c r="J41"/>
      <c r="K41"/>
      <c r="L41"/>
      <c r="M41"/>
      <c r="N41"/>
      <c r="O41"/>
      <c r="P41"/>
      <c r="Q41"/>
      <c r="R41"/>
      <c r="S41"/>
      <c r="T41"/>
      <c r="U41"/>
      <c r="V41"/>
      <c r="W41"/>
      <c r="X41"/>
      <c r="Y41"/>
      <c r="Z41"/>
      <c r="AA41"/>
      <c r="AB41"/>
      <c r="AC41"/>
      <c r="AD41"/>
      <c r="AE41"/>
      <c r="AF41"/>
      <c r="AG41"/>
      <c r="AH41"/>
      <c r="AI41"/>
      <c r="AJ41"/>
      <c r="AK41"/>
      <c r="AL41"/>
      <c r="AM41"/>
    </row>
    <row r="42" spans="1:39" s="65" customFormat="1" ht="12.75" customHeight="1" x14ac:dyDescent="0.2">
      <c r="A42" s="93" t="s">
        <v>6</v>
      </c>
      <c r="B42" s="4">
        <v>2019</v>
      </c>
      <c r="C42" s="9" t="s">
        <v>0</v>
      </c>
      <c r="D42" s="118">
        <v>8</v>
      </c>
      <c r="E42"/>
      <c r="F42" s="86"/>
      <c r="G42"/>
      <c r="H42"/>
      <c r="I42"/>
      <c r="J42"/>
      <c r="K42"/>
      <c r="L42"/>
      <c r="M42"/>
      <c r="N42"/>
      <c r="O42"/>
      <c r="P42"/>
      <c r="Q42"/>
      <c r="R42"/>
      <c r="S42"/>
      <c r="T42"/>
      <c r="U42"/>
      <c r="V42"/>
      <c r="W42"/>
      <c r="X42"/>
      <c r="Y42"/>
      <c r="Z42"/>
      <c r="AA42"/>
      <c r="AB42"/>
      <c r="AC42"/>
      <c r="AD42"/>
      <c r="AE42"/>
      <c r="AF42"/>
      <c r="AG42"/>
      <c r="AH42"/>
      <c r="AI42"/>
      <c r="AJ42"/>
      <c r="AK42"/>
      <c r="AL42"/>
      <c r="AM42"/>
    </row>
    <row r="43" spans="1:39" s="65" customFormat="1" ht="12.75" customHeight="1" x14ac:dyDescent="0.2">
      <c r="A43" s="93" t="s">
        <v>6</v>
      </c>
      <c r="B43" s="4">
        <v>2019</v>
      </c>
      <c r="C43" s="9" t="s">
        <v>1</v>
      </c>
      <c r="D43" s="118">
        <v>13</v>
      </c>
      <c r="E43"/>
      <c r="F43" s="86"/>
      <c r="G43"/>
      <c r="H43"/>
      <c r="I43"/>
      <c r="J43"/>
      <c r="K43"/>
      <c r="L43"/>
      <c r="M43"/>
      <c r="N43"/>
      <c r="O43"/>
      <c r="P43"/>
      <c r="Q43"/>
      <c r="R43"/>
      <c r="S43"/>
      <c r="T43"/>
      <c r="U43"/>
      <c r="V43"/>
      <c r="W43"/>
      <c r="X43"/>
      <c r="Y43"/>
      <c r="Z43"/>
      <c r="AA43"/>
      <c r="AB43"/>
      <c r="AC43"/>
      <c r="AD43"/>
      <c r="AE43"/>
      <c r="AF43"/>
      <c r="AG43"/>
      <c r="AH43"/>
      <c r="AI43"/>
      <c r="AJ43"/>
      <c r="AK43"/>
      <c r="AL43"/>
      <c r="AM43"/>
    </row>
    <row r="44" spans="1:39" s="65" customFormat="1" ht="12.75" customHeight="1" x14ac:dyDescent="0.2">
      <c r="A44" s="95" t="s">
        <v>6</v>
      </c>
      <c r="B44" s="96">
        <v>2019</v>
      </c>
      <c r="C44" s="96" t="s">
        <v>2</v>
      </c>
      <c r="D44" s="114">
        <v>21</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row>
    <row r="45" spans="1:39" s="65" customFormat="1" ht="12.75" customHeight="1" x14ac:dyDescent="0.2">
      <c r="A45" s="93" t="s">
        <v>7</v>
      </c>
      <c r="B45" s="4">
        <v>2019</v>
      </c>
      <c r="C45" s="9" t="s">
        <v>0</v>
      </c>
      <c r="D45" s="118">
        <v>41</v>
      </c>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row>
    <row r="46" spans="1:39" s="65" customFormat="1" ht="12.75" customHeight="1" x14ac:dyDescent="0.2">
      <c r="A46" s="93" t="s">
        <v>7</v>
      </c>
      <c r="B46" s="9">
        <v>2019</v>
      </c>
      <c r="C46" s="9" t="s">
        <v>1</v>
      </c>
      <c r="D46" s="118">
        <v>68</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spans="1:39" s="65" customFormat="1" ht="12.75" customHeight="1" x14ac:dyDescent="0.2">
      <c r="A47" s="95" t="s">
        <v>7</v>
      </c>
      <c r="B47" s="96">
        <v>2019</v>
      </c>
      <c r="C47" s="96" t="s">
        <v>2</v>
      </c>
      <c r="D47" s="114">
        <v>109</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row>
    <row r="48" spans="1:39" s="65" customFormat="1" ht="12.75" customHeight="1" x14ac:dyDescent="0.2">
      <c r="A48" s="9" t="s">
        <v>8</v>
      </c>
      <c r="B48" s="9">
        <v>2019</v>
      </c>
      <c r="C48" s="9" t="s">
        <v>0</v>
      </c>
      <c r="D48" s="118">
        <v>24</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row>
    <row r="49" spans="1:39" s="65" customFormat="1" ht="12.75" customHeight="1" x14ac:dyDescent="0.2">
      <c r="A49" s="9" t="s">
        <v>8</v>
      </c>
      <c r="B49" s="4">
        <v>2019</v>
      </c>
      <c r="C49" s="9" t="s">
        <v>1</v>
      </c>
      <c r="D49" s="118">
        <v>42</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row>
    <row r="50" spans="1:39" s="65" customFormat="1" ht="12.75" customHeight="1" x14ac:dyDescent="0.2">
      <c r="A50" s="95" t="s">
        <v>8</v>
      </c>
      <c r="B50" s="96">
        <v>2019</v>
      </c>
      <c r="C50" s="96" t="s">
        <v>2</v>
      </c>
      <c r="D50" s="114">
        <v>66</v>
      </c>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row>
    <row r="51" spans="1:39" s="65" customFormat="1" ht="12.75" customHeight="1" x14ac:dyDescent="0.2">
      <c r="A51" s="93" t="s">
        <v>9</v>
      </c>
      <c r="B51" s="4">
        <v>2019</v>
      </c>
      <c r="C51" s="9" t="s">
        <v>0</v>
      </c>
      <c r="D51" s="118">
        <v>13</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row>
    <row r="52" spans="1:39" s="65" customFormat="1" ht="12.75" customHeight="1" x14ac:dyDescent="0.2">
      <c r="A52" s="93" t="s">
        <v>9</v>
      </c>
      <c r="B52" s="9">
        <v>2019</v>
      </c>
      <c r="C52" s="9" t="s">
        <v>1</v>
      </c>
      <c r="D52" s="118">
        <v>24</v>
      </c>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row>
    <row r="53" spans="1:39" s="65" customFormat="1" ht="12.75" customHeight="1" x14ac:dyDescent="0.2">
      <c r="A53" s="95" t="s">
        <v>9</v>
      </c>
      <c r="B53" s="96">
        <v>2019</v>
      </c>
      <c r="C53" s="96" t="s">
        <v>2</v>
      </c>
      <c r="D53" s="114">
        <v>37</v>
      </c>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row>
    <row r="54" spans="1:39" s="65" customFormat="1" ht="12.75" customHeight="1" x14ac:dyDescent="0.2">
      <c r="A54" s="4" t="s">
        <v>13</v>
      </c>
      <c r="B54" s="4">
        <v>2019</v>
      </c>
      <c r="C54" s="9" t="s">
        <v>0</v>
      </c>
      <c r="D54" s="119">
        <v>86</v>
      </c>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row>
    <row r="55" spans="1:39" s="65" customFormat="1" ht="12.75" customHeight="1" x14ac:dyDescent="0.2">
      <c r="A55" s="4" t="s">
        <v>13</v>
      </c>
      <c r="B55" s="4">
        <v>2019</v>
      </c>
      <c r="C55" s="9" t="s">
        <v>1</v>
      </c>
      <c r="D55" s="119">
        <v>147</v>
      </c>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row>
    <row r="56" spans="1:39" s="65" customFormat="1" ht="12.75" customHeight="1" x14ac:dyDescent="0.2">
      <c r="A56" s="95" t="s">
        <v>13</v>
      </c>
      <c r="B56" s="96">
        <v>2019</v>
      </c>
      <c r="C56" s="96" t="s">
        <v>2</v>
      </c>
      <c r="D56" s="114">
        <v>233</v>
      </c>
      <c r="E56" s="94"/>
      <c r="F56" s="105"/>
      <c r="G56" s="105"/>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row>
    <row r="57" spans="1:39" s="65" customFormat="1" ht="12.75" customHeight="1" x14ac:dyDescent="0.2">
      <c r="A57" s="93" t="s">
        <v>10</v>
      </c>
      <c r="B57" s="9">
        <v>2019</v>
      </c>
      <c r="C57" s="9" t="s">
        <v>0</v>
      </c>
      <c r="D57" s="118">
        <v>25</v>
      </c>
      <c r="E57" s="94"/>
      <c r="F57" s="105"/>
      <c r="G57" s="105"/>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row>
    <row r="58" spans="1:39" s="65" customFormat="1" ht="12.75" customHeight="1" x14ac:dyDescent="0.2">
      <c r="A58" s="93" t="s">
        <v>10</v>
      </c>
      <c r="B58" s="9">
        <v>2019</v>
      </c>
      <c r="C58" s="9" t="s">
        <v>1</v>
      </c>
      <c r="D58" s="118">
        <v>34</v>
      </c>
      <c r="E58" s="94"/>
      <c r="F58" s="105"/>
      <c r="G58" s="105"/>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row>
    <row r="59" spans="1:39" s="65" customFormat="1" ht="12.75" customHeight="1" x14ac:dyDescent="0.2">
      <c r="A59" s="95" t="s">
        <v>10</v>
      </c>
      <c r="B59" s="96">
        <v>2019</v>
      </c>
      <c r="C59" s="96" t="s">
        <v>2</v>
      </c>
      <c r="D59" s="114">
        <v>59</v>
      </c>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row>
    <row r="60" spans="1:39" s="65" customFormat="1" ht="12.75" customHeight="1" x14ac:dyDescent="0.2">
      <c r="A60" s="93" t="s">
        <v>11</v>
      </c>
      <c r="B60" s="9">
        <v>2019</v>
      </c>
      <c r="C60" s="9" t="s">
        <v>0</v>
      </c>
      <c r="D60" s="118">
        <v>25</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row>
    <row r="61" spans="1:39" s="65" customFormat="1" ht="12.75" customHeight="1" x14ac:dyDescent="0.2">
      <c r="A61" s="93" t="s">
        <v>11</v>
      </c>
      <c r="B61" s="9">
        <v>2019</v>
      </c>
      <c r="C61" s="9" t="s">
        <v>1</v>
      </c>
      <c r="D61" s="118">
        <v>53</v>
      </c>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row>
    <row r="62" spans="1:39" s="65" customFormat="1" ht="12.75" customHeight="1" x14ac:dyDescent="0.2">
      <c r="A62" s="95" t="s">
        <v>11</v>
      </c>
      <c r="B62" s="96">
        <v>2019</v>
      </c>
      <c r="C62" s="96" t="s">
        <v>2</v>
      </c>
      <c r="D62" s="114">
        <v>78</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row>
    <row r="63" spans="1:39" s="65" customFormat="1" ht="12.75" customHeight="1" x14ac:dyDescent="0.2">
      <c r="A63" s="4" t="s">
        <v>14</v>
      </c>
      <c r="B63" s="4">
        <v>2019</v>
      </c>
      <c r="C63" s="9" t="s">
        <v>0</v>
      </c>
      <c r="D63" s="119">
        <v>50</v>
      </c>
      <c r="E63"/>
      <c r="F63" s="86"/>
      <c r="G63"/>
      <c r="H63"/>
      <c r="I63"/>
      <c r="J63"/>
      <c r="K63"/>
      <c r="L63"/>
      <c r="M63"/>
      <c r="N63"/>
      <c r="O63"/>
      <c r="P63"/>
      <c r="Q63"/>
      <c r="R63"/>
      <c r="S63"/>
      <c r="T63"/>
      <c r="U63"/>
      <c r="V63"/>
      <c r="W63"/>
      <c r="X63"/>
      <c r="Y63"/>
      <c r="Z63"/>
      <c r="AA63"/>
      <c r="AB63"/>
      <c r="AC63"/>
      <c r="AD63"/>
      <c r="AE63"/>
      <c r="AF63"/>
      <c r="AG63"/>
      <c r="AH63"/>
      <c r="AI63"/>
      <c r="AJ63"/>
      <c r="AK63"/>
      <c r="AL63"/>
      <c r="AM63"/>
    </row>
    <row r="64" spans="1:39" s="65" customFormat="1" ht="12.75" customHeight="1" x14ac:dyDescent="0.2">
      <c r="A64" s="4" t="s">
        <v>14</v>
      </c>
      <c r="B64" s="4">
        <v>2019</v>
      </c>
      <c r="C64" s="9" t="s">
        <v>1</v>
      </c>
      <c r="D64" s="119">
        <v>87</v>
      </c>
      <c r="E64"/>
      <c r="F64" s="86"/>
      <c r="G64"/>
      <c r="H64"/>
      <c r="I64"/>
      <c r="J64"/>
      <c r="K64"/>
      <c r="L64"/>
      <c r="M64"/>
      <c r="N64"/>
      <c r="O64"/>
      <c r="P64"/>
      <c r="Q64"/>
      <c r="R64"/>
      <c r="S64"/>
      <c r="T64"/>
      <c r="U64"/>
      <c r="V64"/>
      <c r="W64"/>
      <c r="X64"/>
      <c r="Y64"/>
      <c r="Z64"/>
      <c r="AA64"/>
      <c r="AB64"/>
      <c r="AC64"/>
      <c r="AD64"/>
      <c r="AE64"/>
      <c r="AF64"/>
      <c r="AG64"/>
      <c r="AH64"/>
      <c r="AI64"/>
      <c r="AJ64"/>
      <c r="AK64"/>
      <c r="AL64"/>
      <c r="AM64"/>
    </row>
    <row r="65" spans="1:39" s="65" customFormat="1" ht="12.75" customHeight="1" x14ac:dyDescent="0.2">
      <c r="A65" s="95" t="s">
        <v>14</v>
      </c>
      <c r="B65" s="96">
        <v>2019</v>
      </c>
      <c r="C65" s="96" t="s">
        <v>2</v>
      </c>
      <c r="D65" s="114">
        <v>137</v>
      </c>
      <c r="E65"/>
      <c r="F65" s="106"/>
      <c r="G65" s="107"/>
      <c r="H65"/>
      <c r="I65"/>
      <c r="J65"/>
      <c r="K65"/>
      <c r="L65"/>
      <c r="M65"/>
      <c r="N65"/>
      <c r="O65"/>
      <c r="P65"/>
      <c r="Q65"/>
      <c r="R65"/>
      <c r="S65"/>
      <c r="T65"/>
      <c r="U65"/>
      <c r="V65"/>
      <c r="W65"/>
      <c r="X65"/>
      <c r="Y65"/>
      <c r="Z65"/>
      <c r="AA65"/>
      <c r="AB65"/>
      <c r="AC65"/>
      <c r="AD65"/>
      <c r="AE65"/>
      <c r="AF65"/>
      <c r="AG65"/>
      <c r="AH65"/>
      <c r="AI65"/>
      <c r="AJ65"/>
      <c r="AK65"/>
      <c r="AL65"/>
      <c r="AM65"/>
    </row>
    <row r="66" spans="1:39" s="65" customFormat="1" ht="12.75" customHeight="1" x14ac:dyDescent="0.2">
      <c r="A66" s="4" t="s">
        <v>4</v>
      </c>
      <c r="B66" s="4">
        <v>2019</v>
      </c>
      <c r="C66" s="9" t="s">
        <v>0</v>
      </c>
      <c r="D66" s="119">
        <v>136</v>
      </c>
      <c r="E66"/>
      <c r="F66" s="86"/>
      <c r="G66"/>
      <c r="H66"/>
      <c r="I66"/>
      <c r="J66"/>
      <c r="K66"/>
      <c r="L66"/>
      <c r="M66"/>
      <c r="N66"/>
      <c r="O66"/>
      <c r="P66"/>
      <c r="Q66"/>
      <c r="R66"/>
      <c r="S66"/>
      <c r="T66"/>
      <c r="U66"/>
      <c r="V66"/>
      <c r="W66"/>
      <c r="X66"/>
      <c r="Y66"/>
      <c r="Z66"/>
      <c r="AA66"/>
      <c r="AB66"/>
      <c r="AC66"/>
      <c r="AD66"/>
      <c r="AE66"/>
      <c r="AF66"/>
      <c r="AG66"/>
      <c r="AH66"/>
      <c r="AI66"/>
      <c r="AJ66"/>
      <c r="AK66"/>
      <c r="AL66"/>
      <c r="AM66"/>
    </row>
    <row r="67" spans="1:39" s="65" customFormat="1" ht="12.75" customHeight="1" x14ac:dyDescent="0.2">
      <c r="A67" s="4" t="s">
        <v>4</v>
      </c>
      <c r="B67" s="4">
        <v>2019</v>
      </c>
      <c r="C67" s="9" t="s">
        <v>1</v>
      </c>
      <c r="D67" s="119">
        <v>234</v>
      </c>
      <c r="E67"/>
      <c r="F67" s="86"/>
      <c r="G67"/>
      <c r="H67"/>
      <c r="I67"/>
      <c r="J67"/>
      <c r="K67"/>
      <c r="L67"/>
      <c r="M67"/>
      <c r="N67"/>
      <c r="O67"/>
      <c r="P67"/>
      <c r="Q67"/>
      <c r="R67"/>
      <c r="S67"/>
      <c r="T67"/>
      <c r="U67"/>
      <c r="V67"/>
      <c r="W67"/>
      <c r="X67"/>
      <c r="Y67"/>
      <c r="Z67"/>
      <c r="AA67"/>
      <c r="AB67"/>
      <c r="AC67"/>
      <c r="AD67"/>
      <c r="AE67"/>
      <c r="AF67"/>
      <c r="AG67"/>
      <c r="AH67"/>
      <c r="AI67"/>
      <c r="AJ67"/>
      <c r="AK67"/>
      <c r="AL67"/>
      <c r="AM67"/>
    </row>
    <row r="68" spans="1:39" s="65" customFormat="1" ht="12.75" customHeight="1" x14ac:dyDescent="0.2">
      <c r="A68" s="95" t="s">
        <v>4</v>
      </c>
      <c r="B68" s="96">
        <v>2019</v>
      </c>
      <c r="C68" s="96" t="s">
        <v>2</v>
      </c>
      <c r="D68" s="114">
        <v>370</v>
      </c>
      <c r="E68"/>
      <c r="F68" s="86"/>
      <c r="G68"/>
      <c r="H68"/>
      <c r="I68"/>
      <c r="J68"/>
      <c r="K68"/>
      <c r="L68"/>
      <c r="M68"/>
      <c r="N68"/>
      <c r="O68"/>
      <c r="P68"/>
      <c r="Q68"/>
      <c r="R68"/>
      <c r="S68"/>
      <c r="T68"/>
      <c r="U68"/>
      <c r="V68"/>
      <c r="W68"/>
      <c r="X68"/>
      <c r="Y68"/>
      <c r="Z68"/>
      <c r="AA68"/>
      <c r="AB68"/>
      <c r="AC68"/>
      <c r="AD68"/>
      <c r="AE68"/>
      <c r="AF68"/>
      <c r="AG68"/>
      <c r="AH68"/>
      <c r="AI68"/>
      <c r="AJ68"/>
      <c r="AK68"/>
      <c r="AL68"/>
      <c r="AM68"/>
    </row>
    <row r="69" spans="1:39" s="65" customFormat="1" ht="12.75" customHeight="1" x14ac:dyDescent="0.2">
      <c r="A69" s="4" t="s">
        <v>12</v>
      </c>
      <c r="B69" s="4">
        <v>2019</v>
      </c>
      <c r="C69" s="9" t="s">
        <v>0</v>
      </c>
      <c r="D69" s="119">
        <v>2133</v>
      </c>
      <c r="E69"/>
      <c r="F69" s="86"/>
      <c r="G69"/>
      <c r="H69"/>
      <c r="I69"/>
      <c r="J69"/>
      <c r="K69"/>
      <c r="L69"/>
      <c r="M69"/>
      <c r="N69"/>
      <c r="O69"/>
      <c r="P69"/>
      <c r="Q69"/>
      <c r="R69"/>
      <c r="S69"/>
      <c r="T69"/>
      <c r="U69"/>
      <c r="V69"/>
      <c r="W69"/>
      <c r="X69"/>
      <c r="Y69"/>
      <c r="Z69"/>
      <c r="AA69"/>
      <c r="AB69"/>
      <c r="AC69"/>
      <c r="AD69"/>
      <c r="AE69"/>
      <c r="AF69"/>
      <c r="AG69"/>
      <c r="AH69"/>
      <c r="AI69"/>
      <c r="AJ69"/>
      <c r="AK69"/>
      <c r="AL69"/>
      <c r="AM69"/>
    </row>
    <row r="70" spans="1:39" s="65" customFormat="1" ht="12.75" customHeight="1" x14ac:dyDescent="0.2">
      <c r="A70" s="4" t="s">
        <v>12</v>
      </c>
      <c r="B70" s="4">
        <v>2019</v>
      </c>
      <c r="C70" s="9" t="s">
        <v>1</v>
      </c>
      <c r="D70" s="119">
        <v>3543</v>
      </c>
      <c r="E70"/>
      <c r="F70" s="117"/>
      <c r="G70"/>
      <c r="H70"/>
      <c r="I70"/>
      <c r="J70"/>
      <c r="K70"/>
      <c r="L70"/>
      <c r="M70"/>
      <c r="N70"/>
      <c r="O70"/>
      <c r="P70"/>
      <c r="Q70"/>
      <c r="R70"/>
      <c r="S70"/>
      <c r="T70"/>
      <c r="U70"/>
      <c r="V70"/>
      <c r="W70"/>
      <c r="X70"/>
      <c r="Y70"/>
      <c r="Z70"/>
      <c r="AA70"/>
      <c r="AB70"/>
      <c r="AC70"/>
      <c r="AD70"/>
      <c r="AE70"/>
      <c r="AF70"/>
      <c r="AG70"/>
      <c r="AH70"/>
      <c r="AI70"/>
      <c r="AJ70"/>
      <c r="AK70"/>
      <c r="AL70"/>
      <c r="AM70"/>
    </row>
    <row r="71" spans="1:39" s="65" customFormat="1" ht="12.75" customHeight="1" x14ac:dyDescent="0.2">
      <c r="A71" s="99" t="s">
        <v>12</v>
      </c>
      <c r="B71" s="100">
        <v>2019</v>
      </c>
      <c r="C71" s="100" t="s">
        <v>2</v>
      </c>
      <c r="D71" s="120">
        <v>5676</v>
      </c>
      <c r="E71"/>
      <c r="F71" s="117"/>
      <c r="G71"/>
      <c r="H71"/>
      <c r="I71"/>
      <c r="J71"/>
      <c r="K71"/>
      <c r="L71"/>
      <c r="M71"/>
      <c r="N71"/>
      <c r="O71"/>
      <c r="P71"/>
      <c r="Q71"/>
      <c r="R71"/>
      <c r="S71"/>
      <c r="T71"/>
      <c r="U71"/>
      <c r="V71"/>
      <c r="W71"/>
      <c r="X71"/>
      <c r="Y71"/>
      <c r="Z71"/>
      <c r="AA71"/>
      <c r="AB71"/>
      <c r="AC71"/>
      <c r="AD71"/>
      <c r="AE71"/>
      <c r="AF71"/>
      <c r="AG71"/>
      <c r="AH71"/>
      <c r="AI71"/>
      <c r="AJ71"/>
      <c r="AK71"/>
      <c r="AL71"/>
      <c r="AM71"/>
    </row>
    <row r="72" spans="1:39" s="65" customFormat="1" ht="12.75" customHeight="1" x14ac:dyDescent="0.2">
      <c r="A72" s="93" t="s">
        <v>6</v>
      </c>
      <c r="B72" s="4">
        <v>2020</v>
      </c>
      <c r="C72" s="9" t="s">
        <v>0</v>
      </c>
      <c r="D72" s="118">
        <v>12</v>
      </c>
      <c r="E72"/>
      <c r="F72" s="86"/>
      <c r="G72"/>
      <c r="H72"/>
      <c r="I72"/>
      <c r="J72"/>
      <c r="K72"/>
      <c r="L72"/>
      <c r="M72"/>
      <c r="N72"/>
      <c r="O72"/>
      <c r="P72"/>
      <c r="Q72"/>
      <c r="R72"/>
      <c r="S72"/>
      <c r="T72"/>
      <c r="U72"/>
      <c r="V72"/>
      <c r="W72"/>
      <c r="X72"/>
      <c r="Y72"/>
      <c r="Z72"/>
      <c r="AA72"/>
      <c r="AB72"/>
      <c r="AC72"/>
      <c r="AD72"/>
      <c r="AE72"/>
      <c r="AF72"/>
      <c r="AG72"/>
      <c r="AH72"/>
      <c r="AI72"/>
      <c r="AJ72"/>
      <c r="AK72"/>
      <c r="AL72"/>
      <c r="AM72"/>
    </row>
    <row r="73" spans="1:39" s="65" customFormat="1" ht="12.75" customHeight="1" x14ac:dyDescent="0.2">
      <c r="A73" s="93" t="s">
        <v>6</v>
      </c>
      <c r="B73" s="4">
        <v>2020</v>
      </c>
      <c r="C73" s="9" t="s">
        <v>1</v>
      </c>
      <c r="D73" s="118">
        <v>24</v>
      </c>
      <c r="E73"/>
      <c r="F73" s="86"/>
      <c r="G73"/>
      <c r="H73"/>
      <c r="I73"/>
      <c r="J73"/>
      <c r="K73"/>
      <c r="L73"/>
      <c r="M73"/>
      <c r="N73"/>
      <c r="O73"/>
      <c r="P73"/>
      <c r="Q73"/>
      <c r="R73"/>
      <c r="S73"/>
      <c r="T73"/>
      <c r="U73"/>
      <c r="V73"/>
      <c r="W73"/>
      <c r="X73"/>
      <c r="Y73"/>
      <c r="Z73"/>
      <c r="AA73"/>
      <c r="AB73"/>
      <c r="AC73"/>
      <c r="AD73"/>
      <c r="AE73"/>
      <c r="AF73"/>
      <c r="AG73"/>
      <c r="AH73"/>
      <c r="AI73"/>
      <c r="AJ73"/>
      <c r="AK73"/>
      <c r="AL73"/>
      <c r="AM73"/>
    </row>
    <row r="74" spans="1:39" s="65" customFormat="1" ht="12.75" customHeight="1" x14ac:dyDescent="0.2">
      <c r="A74" s="95" t="s">
        <v>6</v>
      </c>
      <c r="B74" s="96">
        <v>2020</v>
      </c>
      <c r="C74" s="96" t="s">
        <v>2</v>
      </c>
      <c r="D74" s="114">
        <v>36</v>
      </c>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row>
    <row r="75" spans="1:39" s="65" customFormat="1" ht="12.75" customHeight="1" x14ac:dyDescent="0.2">
      <c r="A75" s="93" t="s">
        <v>7</v>
      </c>
      <c r="B75" s="4">
        <v>2020</v>
      </c>
      <c r="C75" s="9" t="s">
        <v>0</v>
      </c>
      <c r="D75" s="118">
        <v>41</v>
      </c>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row>
    <row r="76" spans="1:39" s="65" customFormat="1" ht="12.75" customHeight="1" x14ac:dyDescent="0.2">
      <c r="A76" s="93" t="s">
        <v>7</v>
      </c>
      <c r="B76" s="9">
        <v>2020</v>
      </c>
      <c r="C76" s="9" t="s">
        <v>1</v>
      </c>
      <c r="D76" s="118">
        <v>59</v>
      </c>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row>
    <row r="77" spans="1:39" s="65" customFormat="1" ht="12.75" customHeight="1" x14ac:dyDescent="0.2">
      <c r="A77" s="95" t="s">
        <v>7</v>
      </c>
      <c r="B77" s="96">
        <v>2020</v>
      </c>
      <c r="C77" s="96" t="s">
        <v>2</v>
      </c>
      <c r="D77" s="114">
        <v>100</v>
      </c>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row>
    <row r="78" spans="1:39" s="65" customFormat="1" ht="12.75" customHeight="1" x14ac:dyDescent="0.2">
      <c r="A78" s="9" t="s">
        <v>8</v>
      </c>
      <c r="B78" s="9">
        <v>2020</v>
      </c>
      <c r="C78" s="9" t="s">
        <v>0</v>
      </c>
      <c r="D78" s="118">
        <v>27</v>
      </c>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row>
    <row r="79" spans="1:39" s="65" customFormat="1" ht="12.75" customHeight="1" x14ac:dyDescent="0.2">
      <c r="A79" s="9" t="s">
        <v>8</v>
      </c>
      <c r="B79" s="4">
        <v>2020</v>
      </c>
      <c r="C79" s="9" t="s">
        <v>1</v>
      </c>
      <c r="D79" s="118">
        <v>40</v>
      </c>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row>
    <row r="80" spans="1:39" s="65" customFormat="1" ht="12.75" customHeight="1" x14ac:dyDescent="0.2">
      <c r="A80" s="95" t="s">
        <v>8</v>
      </c>
      <c r="B80" s="96">
        <v>2020</v>
      </c>
      <c r="C80" s="96" t="s">
        <v>2</v>
      </c>
      <c r="D80" s="114">
        <v>67</v>
      </c>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row>
    <row r="81" spans="1:39" s="65" customFormat="1" ht="12.75" customHeight="1" x14ac:dyDescent="0.2">
      <c r="A81" s="93" t="s">
        <v>9</v>
      </c>
      <c r="B81" s="4">
        <v>2020</v>
      </c>
      <c r="C81" s="9" t="s">
        <v>0</v>
      </c>
      <c r="D81" s="118">
        <v>18</v>
      </c>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row>
    <row r="82" spans="1:39" s="65" customFormat="1" ht="12.75" customHeight="1" x14ac:dyDescent="0.2">
      <c r="A82" s="93" t="s">
        <v>9</v>
      </c>
      <c r="B82" s="9">
        <v>2020</v>
      </c>
      <c r="C82" s="9" t="s">
        <v>1</v>
      </c>
      <c r="D82" s="118">
        <v>31</v>
      </c>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row>
    <row r="83" spans="1:39" s="65" customFormat="1" ht="12.75" customHeight="1" x14ac:dyDescent="0.2">
      <c r="A83" s="95" t="s">
        <v>9</v>
      </c>
      <c r="B83" s="96">
        <v>2020</v>
      </c>
      <c r="C83" s="96" t="s">
        <v>2</v>
      </c>
      <c r="D83" s="114">
        <v>49</v>
      </c>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39" s="65" customFormat="1" ht="12.75" customHeight="1" x14ac:dyDescent="0.2">
      <c r="A84" s="4" t="s">
        <v>13</v>
      </c>
      <c r="B84" s="4">
        <v>2020</v>
      </c>
      <c r="C84" s="9" t="s">
        <v>0</v>
      </c>
      <c r="D84" s="119">
        <v>98</v>
      </c>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row>
    <row r="85" spans="1:39" s="65" customFormat="1" ht="12.75" customHeight="1" x14ac:dyDescent="0.2">
      <c r="A85" s="4" t="s">
        <v>13</v>
      </c>
      <c r="B85" s="4">
        <v>2020</v>
      </c>
      <c r="C85" s="9" t="s">
        <v>1</v>
      </c>
      <c r="D85" s="119">
        <v>154</v>
      </c>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row>
    <row r="86" spans="1:39" s="65" customFormat="1" ht="12.75" customHeight="1" x14ac:dyDescent="0.2">
      <c r="A86" s="95" t="s">
        <v>13</v>
      </c>
      <c r="B86" s="96">
        <v>2020</v>
      </c>
      <c r="C86" s="96" t="s">
        <v>2</v>
      </c>
      <c r="D86" s="114">
        <v>252</v>
      </c>
      <c r="E86" s="94"/>
      <c r="F86" s="105"/>
      <c r="G86" s="105"/>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row>
    <row r="87" spans="1:39" s="65" customFormat="1" ht="12.75" customHeight="1" x14ac:dyDescent="0.2">
      <c r="A87" s="93" t="s">
        <v>10</v>
      </c>
      <c r="B87" s="9">
        <v>2020</v>
      </c>
      <c r="C87" s="9" t="s">
        <v>0</v>
      </c>
      <c r="D87" s="118">
        <v>24</v>
      </c>
      <c r="E87" s="94"/>
      <c r="F87" s="105"/>
      <c r="G87" s="105"/>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row>
    <row r="88" spans="1:39" s="65" customFormat="1" ht="12.75" customHeight="1" x14ac:dyDescent="0.2">
      <c r="A88" s="93" t="s">
        <v>10</v>
      </c>
      <c r="B88" s="9">
        <v>2020</v>
      </c>
      <c r="C88" s="9" t="s">
        <v>1</v>
      </c>
      <c r="D88" s="118">
        <v>39</v>
      </c>
      <c r="E88" s="94"/>
      <c r="F88" s="105"/>
      <c r="G88" s="105"/>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row>
    <row r="89" spans="1:39" s="65" customFormat="1" ht="12.75" customHeight="1" x14ac:dyDescent="0.2">
      <c r="A89" s="95" t="s">
        <v>10</v>
      </c>
      <c r="B89" s="96">
        <v>2020</v>
      </c>
      <c r="C89" s="96" t="s">
        <v>2</v>
      </c>
      <c r="D89" s="114">
        <v>63</v>
      </c>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row>
    <row r="90" spans="1:39" s="65" customFormat="1" ht="12.75" customHeight="1" x14ac:dyDescent="0.2">
      <c r="A90" s="93" t="s">
        <v>11</v>
      </c>
      <c r="B90" s="9">
        <v>2020</v>
      </c>
      <c r="C90" s="9" t="s">
        <v>0</v>
      </c>
      <c r="D90" s="118">
        <v>29</v>
      </c>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row>
    <row r="91" spans="1:39" s="65" customFormat="1" ht="12.75" customHeight="1" x14ac:dyDescent="0.2">
      <c r="A91" s="93" t="s">
        <v>11</v>
      </c>
      <c r="B91" s="9">
        <v>2020</v>
      </c>
      <c r="C91" s="9" t="s">
        <v>1</v>
      </c>
      <c r="D91" s="118">
        <v>45</v>
      </c>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row>
    <row r="92" spans="1:39" s="65" customFormat="1" ht="12.75" customHeight="1" x14ac:dyDescent="0.2">
      <c r="A92" s="95" t="s">
        <v>11</v>
      </c>
      <c r="B92" s="96">
        <v>2020</v>
      </c>
      <c r="C92" s="96" t="s">
        <v>2</v>
      </c>
      <c r="D92" s="114">
        <v>74</v>
      </c>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row>
    <row r="93" spans="1:39" s="65" customFormat="1" ht="12.75" customHeight="1" x14ac:dyDescent="0.2">
      <c r="A93" s="4" t="s">
        <v>14</v>
      </c>
      <c r="B93" s="4">
        <v>2020</v>
      </c>
      <c r="C93" s="9" t="s">
        <v>0</v>
      </c>
      <c r="D93" s="119">
        <v>53</v>
      </c>
      <c r="E93"/>
      <c r="F93" s="86"/>
      <c r="G93"/>
      <c r="H93"/>
      <c r="I93"/>
      <c r="J93"/>
      <c r="K93"/>
      <c r="L93"/>
      <c r="M93"/>
      <c r="N93"/>
      <c r="O93"/>
      <c r="P93"/>
      <c r="Q93"/>
      <c r="R93"/>
      <c r="S93"/>
      <c r="T93"/>
      <c r="U93"/>
      <c r="V93"/>
      <c r="W93"/>
      <c r="X93"/>
      <c r="Y93"/>
      <c r="Z93"/>
      <c r="AA93"/>
      <c r="AB93"/>
      <c r="AC93"/>
      <c r="AD93"/>
      <c r="AE93"/>
      <c r="AF93"/>
      <c r="AG93"/>
      <c r="AH93"/>
      <c r="AI93"/>
      <c r="AJ93"/>
      <c r="AK93"/>
      <c r="AL93"/>
      <c r="AM93"/>
    </row>
    <row r="94" spans="1:39" s="65" customFormat="1" ht="12.75" customHeight="1" x14ac:dyDescent="0.2">
      <c r="A94" s="4" t="s">
        <v>14</v>
      </c>
      <c r="B94" s="4">
        <v>2020</v>
      </c>
      <c r="C94" s="9" t="s">
        <v>1</v>
      </c>
      <c r="D94" s="119">
        <v>84</v>
      </c>
      <c r="E94"/>
      <c r="F94" s="86"/>
      <c r="G94"/>
      <c r="H94"/>
      <c r="I94"/>
      <c r="J94"/>
      <c r="K94"/>
      <c r="L94"/>
      <c r="M94"/>
      <c r="N94"/>
      <c r="O94"/>
      <c r="P94"/>
      <c r="Q94"/>
      <c r="R94"/>
      <c r="S94"/>
      <c r="T94"/>
      <c r="U94"/>
      <c r="V94"/>
      <c r="W94"/>
      <c r="X94"/>
      <c r="Y94"/>
      <c r="Z94"/>
      <c r="AA94"/>
      <c r="AB94"/>
      <c r="AC94"/>
      <c r="AD94"/>
      <c r="AE94"/>
      <c r="AF94"/>
      <c r="AG94"/>
      <c r="AH94"/>
      <c r="AI94"/>
      <c r="AJ94"/>
      <c r="AK94"/>
      <c r="AL94"/>
      <c r="AM94"/>
    </row>
    <row r="95" spans="1:39" s="65" customFormat="1" ht="12.75" customHeight="1" x14ac:dyDescent="0.2">
      <c r="A95" s="95" t="s">
        <v>14</v>
      </c>
      <c r="B95" s="96">
        <v>2020</v>
      </c>
      <c r="C95" s="96" t="s">
        <v>2</v>
      </c>
      <c r="D95" s="114">
        <v>137</v>
      </c>
      <c r="E95"/>
      <c r="F95" s="106"/>
      <c r="G95" s="107"/>
      <c r="H95"/>
      <c r="I95"/>
      <c r="J95"/>
      <c r="K95"/>
      <c r="L95"/>
      <c r="M95"/>
      <c r="N95"/>
      <c r="O95"/>
      <c r="P95"/>
      <c r="Q95"/>
      <c r="R95"/>
      <c r="S95"/>
      <c r="T95"/>
      <c r="U95"/>
      <c r="V95"/>
      <c r="W95"/>
      <c r="X95"/>
      <c r="Y95"/>
      <c r="Z95"/>
      <c r="AA95"/>
      <c r="AB95"/>
      <c r="AC95"/>
      <c r="AD95"/>
      <c r="AE95"/>
      <c r="AF95"/>
      <c r="AG95"/>
      <c r="AH95"/>
      <c r="AI95"/>
      <c r="AJ95"/>
      <c r="AK95"/>
      <c r="AL95"/>
      <c r="AM95"/>
    </row>
    <row r="96" spans="1:39" s="65" customFormat="1" ht="12.75" customHeight="1" x14ac:dyDescent="0.2">
      <c r="A96" s="4" t="s">
        <v>4</v>
      </c>
      <c r="B96" s="4">
        <v>2020</v>
      </c>
      <c r="C96" s="9" t="s">
        <v>0</v>
      </c>
      <c r="D96" s="119">
        <v>151</v>
      </c>
      <c r="E96"/>
      <c r="F96" s="86"/>
      <c r="G96"/>
      <c r="H96"/>
      <c r="I96"/>
      <c r="J96"/>
      <c r="K96"/>
      <c r="L96"/>
      <c r="M96"/>
      <c r="N96"/>
      <c r="O96"/>
      <c r="P96"/>
      <c r="Q96"/>
      <c r="R96"/>
      <c r="S96"/>
      <c r="T96"/>
      <c r="U96"/>
      <c r="V96"/>
      <c r="W96"/>
      <c r="X96"/>
      <c r="Y96"/>
      <c r="Z96"/>
      <c r="AA96"/>
      <c r="AB96"/>
      <c r="AC96"/>
      <c r="AD96"/>
      <c r="AE96"/>
      <c r="AF96"/>
      <c r="AG96"/>
      <c r="AH96"/>
      <c r="AI96"/>
      <c r="AJ96"/>
      <c r="AK96"/>
      <c r="AL96"/>
      <c r="AM96"/>
    </row>
    <row r="97" spans="1:39" s="65" customFormat="1" ht="12.75" customHeight="1" x14ac:dyDescent="0.2">
      <c r="A97" s="4" t="s">
        <v>4</v>
      </c>
      <c r="B97" s="4">
        <v>2020</v>
      </c>
      <c r="C97" s="9" t="s">
        <v>1</v>
      </c>
      <c r="D97" s="119">
        <v>238</v>
      </c>
      <c r="E97"/>
      <c r="F97" s="86"/>
      <c r="G97"/>
      <c r="H97"/>
      <c r="I97"/>
      <c r="J97"/>
      <c r="K97"/>
      <c r="L97"/>
      <c r="M97"/>
      <c r="N97"/>
      <c r="O97"/>
      <c r="P97"/>
      <c r="Q97"/>
      <c r="R97"/>
      <c r="S97"/>
      <c r="T97"/>
      <c r="U97"/>
      <c r="V97"/>
      <c r="W97"/>
      <c r="X97"/>
      <c r="Y97"/>
      <c r="Z97"/>
      <c r="AA97"/>
      <c r="AB97"/>
      <c r="AC97"/>
      <c r="AD97"/>
      <c r="AE97"/>
      <c r="AF97"/>
      <c r="AG97"/>
      <c r="AH97"/>
      <c r="AI97"/>
      <c r="AJ97"/>
      <c r="AK97"/>
      <c r="AL97"/>
      <c r="AM97"/>
    </row>
    <row r="98" spans="1:39" s="65" customFormat="1" ht="12.75" customHeight="1" x14ac:dyDescent="0.2">
      <c r="A98" s="95" t="s">
        <v>4</v>
      </c>
      <c r="B98" s="96">
        <v>2020</v>
      </c>
      <c r="C98" s="96" t="s">
        <v>2</v>
      </c>
      <c r="D98" s="114">
        <v>389</v>
      </c>
      <c r="E98"/>
      <c r="F98" s="86"/>
      <c r="G98"/>
      <c r="H98"/>
      <c r="I98"/>
      <c r="J98"/>
      <c r="K98"/>
      <c r="L98"/>
      <c r="M98"/>
      <c r="N98"/>
      <c r="O98"/>
      <c r="P98"/>
      <c r="Q98"/>
      <c r="R98"/>
      <c r="S98"/>
      <c r="T98"/>
      <c r="U98"/>
      <c r="V98"/>
      <c r="W98"/>
      <c r="X98"/>
      <c r="Y98"/>
      <c r="Z98"/>
      <c r="AA98"/>
      <c r="AB98"/>
      <c r="AC98"/>
      <c r="AD98"/>
      <c r="AE98"/>
      <c r="AF98"/>
      <c r="AG98"/>
      <c r="AH98"/>
      <c r="AI98"/>
      <c r="AJ98"/>
      <c r="AK98"/>
      <c r="AL98"/>
      <c r="AM98"/>
    </row>
    <row r="99" spans="1:39" s="65" customFormat="1" ht="12.75" customHeight="1" x14ac:dyDescent="0.2">
      <c r="A99" s="4" t="s">
        <v>12</v>
      </c>
      <c r="B99" s="4">
        <v>2020</v>
      </c>
      <c r="C99" s="9" t="s">
        <v>0</v>
      </c>
      <c r="D99" s="119">
        <v>2289</v>
      </c>
      <c r="E99"/>
      <c r="F99" s="86"/>
      <c r="G99"/>
      <c r="H99"/>
      <c r="I99"/>
      <c r="J99"/>
      <c r="K99"/>
      <c r="L99"/>
      <c r="M99"/>
      <c r="N99"/>
      <c r="O99"/>
      <c r="P99"/>
      <c r="Q99"/>
      <c r="R99"/>
      <c r="S99"/>
      <c r="T99"/>
      <c r="U99"/>
      <c r="V99"/>
      <c r="W99"/>
      <c r="X99"/>
      <c r="Y99"/>
      <c r="Z99"/>
      <c r="AA99"/>
      <c r="AB99"/>
      <c r="AC99"/>
      <c r="AD99"/>
      <c r="AE99"/>
      <c r="AF99"/>
      <c r="AG99"/>
      <c r="AH99"/>
      <c r="AI99"/>
      <c r="AJ99"/>
      <c r="AK99"/>
      <c r="AL99"/>
      <c r="AM99"/>
    </row>
    <row r="100" spans="1:39" s="65" customFormat="1" ht="12.75" customHeight="1" x14ac:dyDescent="0.2">
      <c r="A100" s="4" t="s">
        <v>12</v>
      </c>
      <c r="B100" s="4">
        <v>2020</v>
      </c>
      <c r="C100" s="9" t="s">
        <v>1</v>
      </c>
      <c r="D100" s="119">
        <v>3787</v>
      </c>
      <c r="E100"/>
      <c r="F100" s="86"/>
      <c r="G100"/>
      <c r="H100"/>
      <c r="I100"/>
      <c r="J100"/>
      <c r="K100"/>
      <c r="L100"/>
      <c r="M100"/>
      <c r="N100"/>
      <c r="O100"/>
      <c r="P100"/>
      <c r="Q100"/>
      <c r="R100"/>
      <c r="S100"/>
      <c r="T100"/>
      <c r="U100"/>
      <c r="V100"/>
      <c r="W100"/>
      <c r="X100"/>
      <c r="Y100"/>
      <c r="Z100"/>
      <c r="AA100"/>
      <c r="AB100"/>
      <c r="AC100"/>
      <c r="AD100"/>
      <c r="AE100"/>
      <c r="AF100"/>
      <c r="AG100"/>
      <c r="AH100"/>
      <c r="AI100"/>
      <c r="AJ100"/>
      <c r="AK100"/>
      <c r="AL100"/>
      <c r="AM100"/>
    </row>
    <row r="101" spans="1:39" s="65" customFormat="1" ht="12.75" customHeight="1" x14ac:dyDescent="0.2">
      <c r="A101" s="99" t="s">
        <v>12</v>
      </c>
      <c r="B101" s="100">
        <v>2020</v>
      </c>
      <c r="C101" s="100" t="s">
        <v>2</v>
      </c>
      <c r="D101" s="120">
        <v>6076</v>
      </c>
      <c r="E101"/>
      <c r="F101" s="86"/>
      <c r="G101"/>
      <c r="H101"/>
      <c r="I101"/>
      <c r="J101"/>
      <c r="K101"/>
      <c r="L101"/>
      <c r="M101"/>
      <c r="N101"/>
      <c r="O101"/>
      <c r="P101"/>
      <c r="Q101"/>
      <c r="R101"/>
      <c r="S101"/>
      <c r="T101"/>
      <c r="U101"/>
      <c r="V101"/>
      <c r="W101"/>
      <c r="X101"/>
      <c r="Y101"/>
      <c r="Z101"/>
      <c r="AA101"/>
      <c r="AB101"/>
      <c r="AC101"/>
      <c r="AD101"/>
      <c r="AE101"/>
      <c r="AF101"/>
      <c r="AG101"/>
      <c r="AH101"/>
      <c r="AI101"/>
      <c r="AJ101"/>
      <c r="AK101"/>
      <c r="AL101"/>
      <c r="AM101"/>
    </row>
    <row r="102" spans="1:39" s="65" customFormat="1" ht="12.75" customHeight="1" x14ac:dyDescent="0.2">
      <c r="A102" s="93" t="s">
        <v>6</v>
      </c>
      <c r="B102" s="4">
        <v>2021</v>
      </c>
      <c r="C102" s="9" t="s">
        <v>0</v>
      </c>
      <c r="D102" s="118">
        <v>22</v>
      </c>
      <c r="E102"/>
      <c r="F102" s="86"/>
      <c r="G102"/>
      <c r="H102"/>
      <c r="I102"/>
      <c r="J102"/>
      <c r="K102"/>
      <c r="L102"/>
      <c r="M102"/>
      <c r="N102"/>
      <c r="O102"/>
      <c r="P102"/>
      <c r="Q102"/>
      <c r="R102"/>
      <c r="S102"/>
      <c r="T102"/>
      <c r="U102"/>
      <c r="V102"/>
      <c r="W102"/>
      <c r="X102"/>
      <c r="Y102"/>
      <c r="Z102"/>
      <c r="AA102"/>
      <c r="AB102"/>
      <c r="AC102"/>
      <c r="AD102"/>
      <c r="AE102"/>
      <c r="AF102"/>
      <c r="AG102"/>
      <c r="AH102"/>
      <c r="AI102"/>
      <c r="AJ102"/>
      <c r="AK102"/>
      <c r="AL102"/>
      <c r="AM102"/>
    </row>
    <row r="103" spans="1:39" s="65" customFormat="1" ht="12.75" customHeight="1" x14ac:dyDescent="0.2">
      <c r="A103" s="93" t="s">
        <v>6</v>
      </c>
      <c r="B103" s="4">
        <v>2021</v>
      </c>
      <c r="C103" s="9" t="s">
        <v>1</v>
      </c>
      <c r="D103" s="118">
        <v>23</v>
      </c>
      <c r="E103"/>
      <c r="F103" s="86"/>
      <c r="G103"/>
      <c r="H103"/>
      <c r="I103"/>
      <c r="J103"/>
      <c r="K103"/>
      <c r="L103"/>
      <c r="M103"/>
      <c r="N103"/>
      <c r="O103"/>
      <c r="P103"/>
      <c r="Q103"/>
      <c r="R103"/>
      <c r="S103"/>
      <c r="T103"/>
      <c r="U103"/>
      <c r="V103"/>
      <c r="W103"/>
      <c r="X103"/>
      <c r="Y103"/>
      <c r="Z103"/>
      <c r="AA103"/>
      <c r="AB103"/>
      <c r="AC103"/>
      <c r="AD103"/>
      <c r="AE103"/>
      <c r="AF103"/>
      <c r="AG103"/>
      <c r="AH103"/>
      <c r="AI103"/>
      <c r="AJ103"/>
      <c r="AK103"/>
      <c r="AL103"/>
      <c r="AM103"/>
    </row>
    <row r="104" spans="1:39" s="65" customFormat="1" ht="12.75" customHeight="1" x14ac:dyDescent="0.2">
      <c r="A104" s="95" t="s">
        <v>6</v>
      </c>
      <c r="B104" s="96">
        <v>2021</v>
      </c>
      <c r="C104" s="96" t="s">
        <v>2</v>
      </c>
      <c r="D104" s="114">
        <v>45</v>
      </c>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row>
    <row r="105" spans="1:39" s="65" customFormat="1" ht="12.75" customHeight="1" x14ac:dyDescent="0.2">
      <c r="A105" s="93" t="s">
        <v>7</v>
      </c>
      <c r="B105" s="4">
        <v>2021</v>
      </c>
      <c r="C105" s="9" t="s">
        <v>0</v>
      </c>
      <c r="D105" s="118">
        <v>37</v>
      </c>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row>
    <row r="106" spans="1:39" s="65" customFormat="1" ht="12.75" customHeight="1" x14ac:dyDescent="0.2">
      <c r="A106" s="93" t="s">
        <v>7</v>
      </c>
      <c r="B106" s="4">
        <v>2021</v>
      </c>
      <c r="C106" s="9" t="s">
        <v>1</v>
      </c>
      <c r="D106" s="118">
        <v>71</v>
      </c>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row>
    <row r="107" spans="1:39" s="65" customFormat="1" ht="12.75" customHeight="1" x14ac:dyDescent="0.2">
      <c r="A107" s="95" t="s">
        <v>7</v>
      </c>
      <c r="B107" s="96">
        <v>2021</v>
      </c>
      <c r="C107" s="96" t="s">
        <v>2</v>
      </c>
      <c r="D107" s="114">
        <v>108</v>
      </c>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row>
    <row r="108" spans="1:39" s="65" customFormat="1" ht="12.75" customHeight="1" x14ac:dyDescent="0.2">
      <c r="A108" s="9" t="s">
        <v>8</v>
      </c>
      <c r="B108" s="4">
        <v>2021</v>
      </c>
      <c r="C108" s="9" t="s">
        <v>0</v>
      </c>
      <c r="D108" s="118">
        <v>20</v>
      </c>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row>
    <row r="109" spans="1:39" s="65" customFormat="1" ht="12.75" customHeight="1" x14ac:dyDescent="0.2">
      <c r="A109" s="9" t="s">
        <v>8</v>
      </c>
      <c r="B109" s="4">
        <v>2021</v>
      </c>
      <c r="C109" s="9" t="s">
        <v>1</v>
      </c>
      <c r="D109" s="118">
        <v>27</v>
      </c>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row>
    <row r="110" spans="1:39" s="65" customFormat="1" ht="12.75" customHeight="1" x14ac:dyDescent="0.2">
      <c r="A110" s="95" t="s">
        <v>8</v>
      </c>
      <c r="B110" s="96">
        <v>2021</v>
      </c>
      <c r="C110" s="96" t="s">
        <v>2</v>
      </c>
      <c r="D110" s="114">
        <v>47</v>
      </c>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row>
    <row r="111" spans="1:39" s="65" customFormat="1" ht="12.75" customHeight="1" x14ac:dyDescent="0.2">
      <c r="A111" s="93" t="s">
        <v>9</v>
      </c>
      <c r="B111" s="4">
        <v>2021</v>
      </c>
      <c r="C111" s="9" t="s">
        <v>0</v>
      </c>
      <c r="D111" s="118">
        <v>18</v>
      </c>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row>
    <row r="112" spans="1:39" s="65" customFormat="1" ht="12.75" customHeight="1" x14ac:dyDescent="0.2">
      <c r="A112" s="93" t="s">
        <v>9</v>
      </c>
      <c r="B112" s="4">
        <v>2021</v>
      </c>
      <c r="C112" s="9" t="s">
        <v>1</v>
      </c>
      <c r="D112" s="118">
        <v>30</v>
      </c>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row>
    <row r="113" spans="1:39" s="65" customFormat="1" ht="12.75" customHeight="1" x14ac:dyDescent="0.2">
      <c r="A113" s="95" t="s">
        <v>9</v>
      </c>
      <c r="B113" s="96">
        <v>2021</v>
      </c>
      <c r="C113" s="96" t="s">
        <v>2</v>
      </c>
      <c r="D113" s="114">
        <v>48</v>
      </c>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row>
    <row r="114" spans="1:39" s="65" customFormat="1" ht="12.75" customHeight="1" x14ac:dyDescent="0.2">
      <c r="A114" s="4" t="s">
        <v>13</v>
      </c>
      <c r="B114" s="4">
        <v>2021</v>
      </c>
      <c r="C114" s="9" t="s">
        <v>0</v>
      </c>
      <c r="D114" s="119">
        <v>97</v>
      </c>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row>
    <row r="115" spans="1:39" s="65" customFormat="1" ht="12.75" customHeight="1" x14ac:dyDescent="0.2">
      <c r="A115" s="4" t="s">
        <v>13</v>
      </c>
      <c r="B115" s="4">
        <v>2021</v>
      </c>
      <c r="C115" s="9" t="s">
        <v>1</v>
      </c>
      <c r="D115" s="119">
        <v>151</v>
      </c>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row>
    <row r="116" spans="1:39" s="65" customFormat="1" ht="12.75" customHeight="1" x14ac:dyDescent="0.2">
      <c r="A116" s="95" t="s">
        <v>13</v>
      </c>
      <c r="B116" s="96">
        <v>2021</v>
      </c>
      <c r="C116" s="96" t="s">
        <v>2</v>
      </c>
      <c r="D116" s="114">
        <v>248</v>
      </c>
      <c r="E116" s="94"/>
      <c r="F116" s="105"/>
      <c r="G116" s="105"/>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row>
    <row r="117" spans="1:39" s="65" customFormat="1" ht="12.75" customHeight="1" x14ac:dyDescent="0.2">
      <c r="A117" s="93" t="s">
        <v>10</v>
      </c>
      <c r="B117" s="4">
        <v>2021</v>
      </c>
      <c r="C117" s="9" t="s">
        <v>0</v>
      </c>
      <c r="D117" s="118">
        <v>23</v>
      </c>
      <c r="E117" s="94"/>
      <c r="F117" s="105"/>
      <c r="G117" s="105"/>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row>
    <row r="118" spans="1:39" s="65" customFormat="1" ht="12.75" customHeight="1" x14ac:dyDescent="0.2">
      <c r="A118" s="93" t="s">
        <v>10</v>
      </c>
      <c r="B118" s="4">
        <v>2021</v>
      </c>
      <c r="C118" s="9" t="s">
        <v>1</v>
      </c>
      <c r="D118" s="118">
        <v>37</v>
      </c>
      <c r="E118" s="94"/>
      <c r="F118" s="105"/>
      <c r="G118" s="105"/>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row>
    <row r="119" spans="1:39" s="65" customFormat="1" ht="12.75" customHeight="1" x14ac:dyDescent="0.2">
      <c r="A119" s="95" t="s">
        <v>10</v>
      </c>
      <c r="B119" s="96">
        <v>2021</v>
      </c>
      <c r="C119" s="96" t="s">
        <v>2</v>
      </c>
      <c r="D119" s="114">
        <v>60</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row>
    <row r="120" spans="1:39" s="65" customFormat="1" ht="12.75" customHeight="1" x14ac:dyDescent="0.2">
      <c r="A120" s="93" t="s">
        <v>11</v>
      </c>
      <c r="B120" s="4">
        <v>2021</v>
      </c>
      <c r="C120" s="9" t="s">
        <v>0</v>
      </c>
      <c r="D120" s="118">
        <v>22</v>
      </c>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row>
    <row r="121" spans="1:39" s="65" customFormat="1" ht="12.75" customHeight="1" x14ac:dyDescent="0.2">
      <c r="A121" s="93" t="s">
        <v>11</v>
      </c>
      <c r="B121" s="4">
        <v>2021</v>
      </c>
      <c r="C121" s="9" t="s">
        <v>1</v>
      </c>
      <c r="D121" s="118">
        <v>78</v>
      </c>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row>
    <row r="122" spans="1:39" s="65" customFormat="1" ht="12.75" customHeight="1" x14ac:dyDescent="0.2">
      <c r="A122" s="95" t="s">
        <v>11</v>
      </c>
      <c r="B122" s="96">
        <v>2021</v>
      </c>
      <c r="C122" s="96" t="s">
        <v>2</v>
      </c>
      <c r="D122" s="114">
        <v>100</v>
      </c>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row>
    <row r="123" spans="1:39" s="65" customFormat="1" ht="12.75" customHeight="1" x14ac:dyDescent="0.2">
      <c r="A123" s="4" t="s">
        <v>14</v>
      </c>
      <c r="B123" s="4">
        <v>2021</v>
      </c>
      <c r="C123" s="9" t="s">
        <v>0</v>
      </c>
      <c r="D123" s="119">
        <v>45</v>
      </c>
      <c r="E123"/>
      <c r="F123" s="86"/>
      <c r="G123"/>
      <c r="H123"/>
      <c r="I123"/>
      <c r="J123"/>
      <c r="K123"/>
      <c r="L123"/>
      <c r="M123"/>
      <c r="N123"/>
      <c r="O123"/>
      <c r="P123"/>
      <c r="Q123"/>
      <c r="R123"/>
      <c r="S123"/>
      <c r="T123"/>
      <c r="U123"/>
      <c r="V123"/>
      <c r="W123"/>
      <c r="X123"/>
      <c r="Y123"/>
      <c r="Z123"/>
      <c r="AA123"/>
      <c r="AB123"/>
      <c r="AC123"/>
      <c r="AD123"/>
      <c r="AE123"/>
      <c r="AF123"/>
      <c r="AG123"/>
      <c r="AH123"/>
      <c r="AI123"/>
      <c r="AJ123"/>
      <c r="AK123"/>
      <c r="AL123"/>
      <c r="AM123"/>
    </row>
    <row r="124" spans="1:39" s="65" customFormat="1" ht="12.75" customHeight="1" x14ac:dyDescent="0.2">
      <c r="A124" s="4" t="s">
        <v>14</v>
      </c>
      <c r="B124" s="4">
        <v>2021</v>
      </c>
      <c r="C124" s="9" t="s">
        <v>1</v>
      </c>
      <c r="D124" s="119">
        <v>115</v>
      </c>
      <c r="E124"/>
      <c r="F124" s="86"/>
      <c r="G124"/>
      <c r="H124"/>
      <c r="I124"/>
      <c r="J124"/>
      <c r="K124"/>
      <c r="L124"/>
      <c r="M124"/>
      <c r="N124"/>
      <c r="O124"/>
      <c r="P124"/>
      <c r="Q124"/>
      <c r="R124"/>
      <c r="S124"/>
      <c r="T124"/>
      <c r="U124"/>
      <c r="V124"/>
      <c r="W124"/>
      <c r="X124"/>
      <c r="Y124"/>
      <c r="Z124"/>
      <c r="AA124"/>
      <c r="AB124"/>
      <c r="AC124"/>
      <c r="AD124"/>
      <c r="AE124"/>
      <c r="AF124"/>
      <c r="AG124"/>
      <c r="AH124"/>
      <c r="AI124"/>
      <c r="AJ124"/>
      <c r="AK124"/>
      <c r="AL124"/>
      <c r="AM124"/>
    </row>
    <row r="125" spans="1:39" s="65" customFormat="1" ht="12.75" customHeight="1" x14ac:dyDescent="0.2">
      <c r="A125" s="95" t="s">
        <v>14</v>
      </c>
      <c r="B125" s="96">
        <v>2021</v>
      </c>
      <c r="C125" s="96" t="s">
        <v>2</v>
      </c>
      <c r="D125" s="114">
        <v>160</v>
      </c>
      <c r="E125"/>
      <c r="F125" s="106"/>
      <c r="G125" s="107"/>
      <c r="H125"/>
      <c r="I125"/>
      <c r="J125"/>
      <c r="K125"/>
      <c r="L125"/>
      <c r="M125"/>
      <c r="N125"/>
      <c r="O125"/>
      <c r="P125"/>
      <c r="Q125"/>
      <c r="R125"/>
      <c r="S125"/>
      <c r="T125"/>
      <c r="U125"/>
      <c r="V125"/>
      <c r="W125"/>
      <c r="X125"/>
      <c r="Y125"/>
      <c r="Z125"/>
      <c r="AA125"/>
      <c r="AB125"/>
      <c r="AC125"/>
      <c r="AD125"/>
      <c r="AE125"/>
      <c r="AF125"/>
      <c r="AG125"/>
      <c r="AH125"/>
      <c r="AI125"/>
      <c r="AJ125"/>
      <c r="AK125"/>
      <c r="AL125"/>
      <c r="AM125"/>
    </row>
    <row r="126" spans="1:39" s="65" customFormat="1" ht="12.75" customHeight="1" x14ac:dyDescent="0.2">
      <c r="A126" s="4" t="s">
        <v>4</v>
      </c>
      <c r="B126" s="4">
        <v>2021</v>
      </c>
      <c r="C126" s="9" t="s">
        <v>0</v>
      </c>
      <c r="D126" s="119">
        <v>142</v>
      </c>
      <c r="E126"/>
      <c r="F126" s="86"/>
      <c r="G126"/>
      <c r="H126"/>
      <c r="I126"/>
      <c r="J126"/>
      <c r="K126"/>
      <c r="L126"/>
      <c r="M126"/>
      <c r="N126"/>
      <c r="O126"/>
      <c r="P126"/>
      <c r="Q126"/>
      <c r="R126"/>
      <c r="S126"/>
      <c r="T126"/>
      <c r="U126"/>
      <c r="V126"/>
      <c r="W126"/>
      <c r="X126"/>
      <c r="Y126"/>
      <c r="Z126"/>
      <c r="AA126"/>
      <c r="AB126"/>
      <c r="AC126"/>
      <c r="AD126"/>
      <c r="AE126"/>
      <c r="AF126"/>
      <c r="AG126"/>
      <c r="AH126"/>
      <c r="AI126"/>
      <c r="AJ126"/>
      <c r="AK126"/>
      <c r="AL126"/>
      <c r="AM126"/>
    </row>
    <row r="127" spans="1:39" s="65" customFormat="1" ht="12.75" customHeight="1" x14ac:dyDescent="0.2">
      <c r="A127" s="4" t="s">
        <v>4</v>
      </c>
      <c r="B127" s="4">
        <v>2021</v>
      </c>
      <c r="C127" s="9" t="s">
        <v>1</v>
      </c>
      <c r="D127" s="119">
        <v>266</v>
      </c>
      <c r="E127"/>
      <c r="F127" s="86"/>
      <c r="G127"/>
      <c r="H127"/>
      <c r="I127"/>
      <c r="J127"/>
      <c r="K127"/>
      <c r="L127"/>
      <c r="M127"/>
      <c r="N127"/>
      <c r="O127"/>
      <c r="P127"/>
      <c r="Q127"/>
      <c r="R127"/>
      <c r="S127"/>
      <c r="T127"/>
      <c r="U127"/>
      <c r="V127"/>
      <c r="W127"/>
      <c r="X127"/>
      <c r="Y127"/>
      <c r="Z127"/>
      <c r="AA127"/>
      <c r="AB127"/>
      <c r="AC127"/>
      <c r="AD127"/>
      <c r="AE127"/>
      <c r="AF127"/>
      <c r="AG127"/>
      <c r="AH127"/>
      <c r="AI127"/>
      <c r="AJ127"/>
      <c r="AK127"/>
      <c r="AL127"/>
      <c r="AM127"/>
    </row>
    <row r="128" spans="1:39" s="65" customFormat="1" ht="12.75" customHeight="1" x14ac:dyDescent="0.2">
      <c r="A128" s="95" t="s">
        <v>4</v>
      </c>
      <c r="B128" s="96">
        <v>2021</v>
      </c>
      <c r="C128" s="96" t="s">
        <v>2</v>
      </c>
      <c r="D128" s="114">
        <v>408</v>
      </c>
      <c r="E128"/>
      <c r="F128" s="86"/>
      <c r="G128"/>
      <c r="H128"/>
      <c r="I128"/>
      <c r="J128"/>
      <c r="K128"/>
      <c r="L128"/>
      <c r="M128"/>
      <c r="N128"/>
      <c r="O128"/>
      <c r="P128"/>
      <c r="Q128"/>
      <c r="R128"/>
      <c r="S128"/>
      <c r="T128"/>
      <c r="U128"/>
      <c r="V128"/>
      <c r="W128"/>
      <c r="X128"/>
      <c r="Y128"/>
      <c r="Z128"/>
      <c r="AA128"/>
      <c r="AB128"/>
      <c r="AC128"/>
      <c r="AD128"/>
      <c r="AE128"/>
      <c r="AF128"/>
      <c r="AG128"/>
      <c r="AH128"/>
      <c r="AI128"/>
      <c r="AJ128"/>
      <c r="AK128"/>
      <c r="AL128"/>
      <c r="AM128"/>
    </row>
    <row r="129" spans="1:39" s="65" customFormat="1" ht="12.75" customHeight="1" x14ac:dyDescent="0.2">
      <c r="A129" s="4" t="s">
        <v>12</v>
      </c>
      <c r="B129" s="4">
        <v>2021</v>
      </c>
      <c r="C129" s="9" t="s">
        <v>0</v>
      </c>
      <c r="D129" s="119">
        <v>2291</v>
      </c>
      <c r="E129"/>
      <c r="F129" s="86"/>
      <c r="G129"/>
      <c r="H129"/>
      <c r="I129"/>
      <c r="J129"/>
      <c r="K129"/>
      <c r="L129"/>
      <c r="M129"/>
      <c r="N129"/>
      <c r="O129"/>
      <c r="P129"/>
      <c r="Q129"/>
      <c r="R129"/>
      <c r="S129"/>
      <c r="T129"/>
      <c r="U129"/>
      <c r="V129"/>
      <c r="W129"/>
      <c r="X129"/>
      <c r="Y129"/>
      <c r="Z129"/>
      <c r="AA129"/>
      <c r="AB129"/>
      <c r="AC129"/>
      <c r="AD129"/>
      <c r="AE129"/>
      <c r="AF129"/>
      <c r="AG129"/>
      <c r="AH129"/>
      <c r="AI129"/>
      <c r="AJ129"/>
      <c r="AK129"/>
      <c r="AL129"/>
      <c r="AM129"/>
    </row>
    <row r="130" spans="1:39" s="65" customFormat="1" ht="12.75" customHeight="1" x14ac:dyDescent="0.2">
      <c r="A130" s="4" t="s">
        <v>12</v>
      </c>
      <c r="B130" s="4">
        <v>2021</v>
      </c>
      <c r="C130" s="9" t="s">
        <v>1</v>
      </c>
      <c r="D130" s="119">
        <v>3597</v>
      </c>
      <c r="E130"/>
      <c r="F130" s="86"/>
      <c r="G130"/>
      <c r="H130"/>
      <c r="I130"/>
      <c r="J130"/>
      <c r="K130"/>
      <c r="L130"/>
      <c r="M130"/>
      <c r="N130"/>
      <c r="O130"/>
      <c r="P130"/>
      <c r="Q130"/>
      <c r="R130"/>
      <c r="S130"/>
      <c r="T130"/>
      <c r="U130"/>
      <c r="V130"/>
      <c r="W130"/>
      <c r="X130"/>
      <c r="Y130"/>
      <c r="Z130"/>
      <c r="AA130"/>
      <c r="AB130"/>
      <c r="AC130"/>
      <c r="AD130"/>
      <c r="AE130"/>
      <c r="AF130"/>
      <c r="AG130"/>
      <c r="AH130"/>
      <c r="AI130"/>
      <c r="AJ130"/>
      <c r="AK130"/>
      <c r="AL130"/>
      <c r="AM130"/>
    </row>
    <row r="131" spans="1:39" s="65" customFormat="1" ht="12.75" customHeight="1" x14ac:dyDescent="0.2">
      <c r="A131" s="99" t="s">
        <v>12</v>
      </c>
      <c r="B131" s="123">
        <v>2021</v>
      </c>
      <c r="C131" s="100" t="s">
        <v>2</v>
      </c>
      <c r="D131" s="120">
        <v>5888</v>
      </c>
      <c r="E131"/>
      <c r="F131" s="86"/>
      <c r="G131"/>
      <c r="H131"/>
      <c r="I131"/>
      <c r="J131"/>
      <c r="K131"/>
      <c r="L131"/>
      <c r="M131"/>
      <c r="N131"/>
      <c r="O131"/>
      <c r="P131"/>
      <c r="Q131"/>
      <c r="R131"/>
      <c r="S131"/>
      <c r="T131"/>
      <c r="U131"/>
      <c r="V131"/>
      <c r="W131"/>
      <c r="X131"/>
      <c r="Y131"/>
      <c r="Z131"/>
      <c r="AA131"/>
      <c r="AB131"/>
      <c r="AC131"/>
      <c r="AD131"/>
      <c r="AE131"/>
      <c r="AF131"/>
      <c r="AG131"/>
      <c r="AH131"/>
      <c r="AI131"/>
      <c r="AJ131"/>
      <c r="AK131"/>
      <c r="AL131"/>
      <c r="AM131"/>
    </row>
    <row r="132" spans="1:39" s="65" customFormat="1" ht="12.75" customHeight="1" x14ac:dyDescent="0.2">
      <c r="A132" s="93" t="s">
        <v>6</v>
      </c>
      <c r="B132" s="4">
        <v>2022</v>
      </c>
      <c r="C132" s="9" t="s">
        <v>0</v>
      </c>
      <c r="D132" s="118">
        <v>12</v>
      </c>
      <c r="E132"/>
      <c r="F132" s="86"/>
      <c r="G132"/>
      <c r="H132"/>
      <c r="I132"/>
      <c r="J132"/>
      <c r="K132"/>
      <c r="L132"/>
      <c r="M132"/>
      <c r="N132"/>
      <c r="O132"/>
      <c r="P132"/>
      <c r="Q132"/>
      <c r="R132"/>
      <c r="S132"/>
      <c r="T132"/>
      <c r="U132"/>
      <c r="V132"/>
      <c r="W132"/>
      <c r="X132"/>
      <c r="Y132"/>
      <c r="Z132"/>
      <c r="AA132"/>
      <c r="AB132"/>
      <c r="AC132"/>
      <c r="AD132"/>
      <c r="AE132"/>
      <c r="AF132"/>
      <c r="AG132"/>
      <c r="AH132"/>
      <c r="AI132"/>
      <c r="AJ132"/>
      <c r="AK132"/>
      <c r="AL132"/>
      <c r="AM132"/>
    </row>
    <row r="133" spans="1:39" s="65" customFormat="1" ht="12.75" customHeight="1" x14ac:dyDescent="0.2">
      <c r="A133" s="93" t="s">
        <v>6</v>
      </c>
      <c r="B133" s="4">
        <v>2022</v>
      </c>
      <c r="C133" s="9" t="s">
        <v>1</v>
      </c>
      <c r="D133" s="118">
        <v>26</v>
      </c>
      <c r="E133"/>
      <c r="F133" s="86"/>
      <c r="G133"/>
      <c r="H133"/>
      <c r="I133"/>
      <c r="J133"/>
      <c r="K133"/>
      <c r="L133"/>
      <c r="M133"/>
      <c r="N133"/>
      <c r="O133"/>
      <c r="P133"/>
      <c r="Q133"/>
      <c r="R133"/>
      <c r="S133"/>
      <c r="T133"/>
      <c r="U133"/>
      <c r="V133"/>
      <c r="W133"/>
      <c r="X133"/>
      <c r="Y133"/>
      <c r="Z133"/>
      <c r="AA133"/>
      <c r="AB133"/>
      <c r="AC133"/>
      <c r="AD133"/>
      <c r="AE133"/>
      <c r="AF133"/>
      <c r="AG133"/>
      <c r="AH133"/>
      <c r="AI133"/>
      <c r="AJ133"/>
      <c r="AK133"/>
      <c r="AL133"/>
      <c r="AM133"/>
    </row>
    <row r="134" spans="1:39" s="65" customFormat="1" ht="12.75" customHeight="1" x14ac:dyDescent="0.2">
      <c r="A134" s="95" t="s">
        <v>6</v>
      </c>
      <c r="B134" s="96">
        <v>2022</v>
      </c>
      <c r="C134" s="96" t="s">
        <v>2</v>
      </c>
      <c r="D134" s="114">
        <v>38</v>
      </c>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row>
    <row r="135" spans="1:39" s="65" customFormat="1" ht="12.75" customHeight="1" x14ac:dyDescent="0.2">
      <c r="A135" s="93" t="s">
        <v>7</v>
      </c>
      <c r="B135" s="4">
        <v>2022</v>
      </c>
      <c r="C135" s="9" t="s">
        <v>0</v>
      </c>
      <c r="D135" s="118">
        <v>43</v>
      </c>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row>
    <row r="136" spans="1:39" s="65" customFormat="1" ht="12.75" customHeight="1" x14ac:dyDescent="0.2">
      <c r="A136" s="93" t="s">
        <v>7</v>
      </c>
      <c r="B136" s="4">
        <v>2022</v>
      </c>
      <c r="C136" s="9" t="s">
        <v>1</v>
      </c>
      <c r="D136" s="118">
        <v>78</v>
      </c>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row>
    <row r="137" spans="1:39" s="65" customFormat="1" ht="12.75" customHeight="1" x14ac:dyDescent="0.2">
      <c r="A137" s="95" t="s">
        <v>7</v>
      </c>
      <c r="B137" s="96">
        <v>2022</v>
      </c>
      <c r="C137" s="96" t="s">
        <v>2</v>
      </c>
      <c r="D137" s="114">
        <v>121</v>
      </c>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row>
    <row r="138" spans="1:39" s="65" customFormat="1" ht="12.75" customHeight="1" x14ac:dyDescent="0.2">
      <c r="A138" s="9" t="s">
        <v>8</v>
      </c>
      <c r="B138" s="4">
        <v>2022</v>
      </c>
      <c r="C138" s="9" t="s">
        <v>0</v>
      </c>
      <c r="D138" s="118">
        <v>21</v>
      </c>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row>
    <row r="139" spans="1:39" s="65" customFormat="1" ht="12.75" customHeight="1" x14ac:dyDescent="0.2">
      <c r="A139" s="9" t="s">
        <v>8</v>
      </c>
      <c r="B139" s="4">
        <v>2022</v>
      </c>
      <c r="C139" s="9" t="s">
        <v>1</v>
      </c>
      <c r="D139" s="118">
        <v>31</v>
      </c>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row>
    <row r="140" spans="1:39" s="65" customFormat="1" ht="12.75" customHeight="1" x14ac:dyDescent="0.2">
      <c r="A140" s="95" t="s">
        <v>8</v>
      </c>
      <c r="B140" s="96">
        <v>2022</v>
      </c>
      <c r="C140" s="96" t="s">
        <v>2</v>
      </c>
      <c r="D140" s="114">
        <v>52</v>
      </c>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row>
    <row r="141" spans="1:39" s="65" customFormat="1" ht="12.75" customHeight="1" x14ac:dyDescent="0.2">
      <c r="A141" s="93" t="s">
        <v>9</v>
      </c>
      <c r="B141" s="4">
        <v>2022</v>
      </c>
      <c r="C141" s="9" t="s">
        <v>0</v>
      </c>
      <c r="D141" s="118">
        <v>18</v>
      </c>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row>
    <row r="142" spans="1:39" s="65" customFormat="1" ht="12.75" customHeight="1" x14ac:dyDescent="0.2">
      <c r="A142" s="93" t="s">
        <v>9</v>
      </c>
      <c r="B142" s="4">
        <v>2022</v>
      </c>
      <c r="C142" s="9" t="s">
        <v>1</v>
      </c>
      <c r="D142" s="118">
        <v>17</v>
      </c>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row>
    <row r="143" spans="1:39" s="65" customFormat="1" ht="12.75" customHeight="1" x14ac:dyDescent="0.2">
      <c r="A143" s="95" t="s">
        <v>9</v>
      </c>
      <c r="B143" s="96">
        <v>2022</v>
      </c>
      <c r="C143" s="96" t="s">
        <v>2</v>
      </c>
      <c r="D143" s="114">
        <v>35</v>
      </c>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row>
    <row r="144" spans="1:39" s="65" customFormat="1" ht="12.75" customHeight="1" x14ac:dyDescent="0.2">
      <c r="A144" s="4" t="s">
        <v>13</v>
      </c>
      <c r="B144" s="4">
        <v>2022</v>
      </c>
      <c r="C144" s="9" t="s">
        <v>0</v>
      </c>
      <c r="D144" s="119">
        <v>94</v>
      </c>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row>
    <row r="145" spans="1:39" s="65" customFormat="1" ht="12.75" customHeight="1" x14ac:dyDescent="0.2">
      <c r="A145" s="4" t="s">
        <v>13</v>
      </c>
      <c r="B145" s="4">
        <v>2022</v>
      </c>
      <c r="C145" s="9" t="s">
        <v>1</v>
      </c>
      <c r="D145" s="119">
        <v>152</v>
      </c>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row>
    <row r="146" spans="1:39" s="65" customFormat="1" ht="12.75" customHeight="1" x14ac:dyDescent="0.2">
      <c r="A146" s="95" t="s">
        <v>13</v>
      </c>
      <c r="B146" s="96">
        <v>2022</v>
      </c>
      <c r="C146" s="96" t="s">
        <v>2</v>
      </c>
      <c r="D146" s="114">
        <v>246</v>
      </c>
      <c r="E146" s="94"/>
      <c r="F146" s="105"/>
      <c r="G146" s="105"/>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row>
    <row r="147" spans="1:39" s="65" customFormat="1" ht="12.75" customHeight="1" x14ac:dyDescent="0.2">
      <c r="A147" s="93" t="s">
        <v>10</v>
      </c>
      <c r="B147" s="4">
        <v>2022</v>
      </c>
      <c r="C147" s="9" t="s">
        <v>0</v>
      </c>
      <c r="D147" s="118">
        <v>19</v>
      </c>
      <c r="E147" s="94"/>
      <c r="F147" s="105"/>
      <c r="G147" s="105"/>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row>
    <row r="148" spans="1:39" s="65" customFormat="1" ht="12.75" customHeight="1" x14ac:dyDescent="0.2">
      <c r="A148" s="93" t="s">
        <v>10</v>
      </c>
      <c r="B148" s="4">
        <v>2022</v>
      </c>
      <c r="C148" s="9" t="s">
        <v>1</v>
      </c>
      <c r="D148" s="118">
        <v>49</v>
      </c>
      <c r="E148" s="94"/>
      <c r="F148" s="105"/>
      <c r="G148" s="105"/>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row>
    <row r="149" spans="1:39" s="65" customFormat="1" ht="12.75" customHeight="1" x14ac:dyDescent="0.2">
      <c r="A149" s="95" t="s">
        <v>10</v>
      </c>
      <c r="B149" s="96">
        <v>2022</v>
      </c>
      <c r="C149" s="96" t="s">
        <v>2</v>
      </c>
      <c r="D149" s="114">
        <v>68</v>
      </c>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row>
    <row r="150" spans="1:39" s="65" customFormat="1" ht="12.75" customHeight="1" x14ac:dyDescent="0.2">
      <c r="A150" s="93" t="s">
        <v>11</v>
      </c>
      <c r="B150" s="4">
        <v>2022</v>
      </c>
      <c r="C150" s="9" t="s">
        <v>0</v>
      </c>
      <c r="D150" s="118">
        <v>41</v>
      </c>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row>
    <row r="151" spans="1:39" s="65" customFormat="1" ht="12.75" customHeight="1" x14ac:dyDescent="0.2">
      <c r="A151" s="93" t="s">
        <v>11</v>
      </c>
      <c r="B151" s="4">
        <v>2022</v>
      </c>
      <c r="C151" s="9" t="s">
        <v>1</v>
      </c>
      <c r="D151" s="118">
        <v>63</v>
      </c>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row>
    <row r="152" spans="1:39" s="65" customFormat="1" ht="12.75" customHeight="1" x14ac:dyDescent="0.2">
      <c r="A152" s="95" t="s">
        <v>11</v>
      </c>
      <c r="B152" s="96">
        <v>2022</v>
      </c>
      <c r="C152" s="96" t="s">
        <v>2</v>
      </c>
      <c r="D152" s="114">
        <v>104</v>
      </c>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row>
    <row r="153" spans="1:39" s="65" customFormat="1" ht="12.75" customHeight="1" x14ac:dyDescent="0.2">
      <c r="A153" s="4" t="s">
        <v>14</v>
      </c>
      <c r="B153" s="4">
        <v>2022</v>
      </c>
      <c r="C153" s="9" t="s">
        <v>0</v>
      </c>
      <c r="D153" s="119">
        <v>60</v>
      </c>
      <c r="E153"/>
      <c r="F153" s="86"/>
      <c r="G153"/>
      <c r="H153"/>
      <c r="I153"/>
      <c r="J153"/>
      <c r="K153"/>
      <c r="L153"/>
      <c r="M153"/>
      <c r="N153"/>
      <c r="O153"/>
      <c r="P153"/>
      <c r="Q153"/>
      <c r="R153"/>
      <c r="S153"/>
      <c r="T153"/>
      <c r="U153"/>
      <c r="V153"/>
      <c r="W153"/>
      <c r="X153"/>
      <c r="Y153"/>
      <c r="Z153"/>
      <c r="AA153"/>
      <c r="AB153"/>
      <c r="AC153"/>
      <c r="AD153"/>
      <c r="AE153"/>
      <c r="AF153"/>
      <c r="AG153"/>
      <c r="AH153"/>
      <c r="AI153"/>
      <c r="AJ153"/>
      <c r="AK153"/>
      <c r="AL153"/>
      <c r="AM153"/>
    </row>
    <row r="154" spans="1:39" s="65" customFormat="1" ht="12.75" customHeight="1" x14ac:dyDescent="0.2">
      <c r="A154" s="4" t="s">
        <v>14</v>
      </c>
      <c r="B154" s="4">
        <v>2022</v>
      </c>
      <c r="C154" s="9" t="s">
        <v>1</v>
      </c>
      <c r="D154" s="119">
        <v>112</v>
      </c>
      <c r="E154"/>
      <c r="F154" s="86"/>
      <c r="G154"/>
      <c r="H154"/>
      <c r="I154"/>
      <c r="J154"/>
      <c r="K154"/>
      <c r="L154"/>
      <c r="M154"/>
      <c r="N154"/>
      <c r="O154"/>
      <c r="P154"/>
      <c r="Q154"/>
      <c r="R154"/>
      <c r="S154"/>
      <c r="T154"/>
      <c r="U154"/>
      <c r="V154"/>
      <c r="W154"/>
      <c r="X154"/>
      <c r="Y154"/>
      <c r="Z154"/>
      <c r="AA154"/>
      <c r="AB154"/>
      <c r="AC154"/>
      <c r="AD154"/>
      <c r="AE154"/>
      <c r="AF154"/>
      <c r="AG154"/>
      <c r="AH154"/>
      <c r="AI154"/>
      <c r="AJ154"/>
      <c r="AK154"/>
      <c r="AL154"/>
      <c r="AM154"/>
    </row>
    <row r="155" spans="1:39" s="65" customFormat="1" ht="12.75" customHeight="1" x14ac:dyDescent="0.2">
      <c r="A155" s="95" t="s">
        <v>14</v>
      </c>
      <c r="B155" s="96">
        <v>2022</v>
      </c>
      <c r="C155" s="96" t="s">
        <v>2</v>
      </c>
      <c r="D155" s="114">
        <v>172</v>
      </c>
      <c r="E155"/>
      <c r="F155" s="106"/>
      <c r="G155" s="107"/>
      <c r="H155"/>
      <c r="I155"/>
      <c r="J155"/>
      <c r="K155"/>
      <c r="L155"/>
      <c r="M155"/>
      <c r="N155"/>
      <c r="O155"/>
      <c r="P155"/>
      <c r="Q155"/>
      <c r="R155"/>
      <c r="S155"/>
      <c r="T155"/>
      <c r="U155"/>
      <c r="V155"/>
      <c r="W155"/>
      <c r="X155"/>
      <c r="Y155"/>
      <c r="Z155"/>
      <c r="AA155"/>
      <c r="AB155"/>
      <c r="AC155"/>
      <c r="AD155"/>
      <c r="AE155"/>
      <c r="AF155"/>
      <c r="AG155"/>
      <c r="AH155"/>
      <c r="AI155"/>
      <c r="AJ155"/>
      <c r="AK155"/>
      <c r="AL155"/>
      <c r="AM155"/>
    </row>
    <row r="156" spans="1:39" s="65" customFormat="1" ht="12.75" customHeight="1" x14ac:dyDescent="0.2">
      <c r="A156" s="4" t="s">
        <v>4</v>
      </c>
      <c r="B156" s="4">
        <v>2022</v>
      </c>
      <c r="C156" s="9" t="s">
        <v>0</v>
      </c>
      <c r="D156" s="119">
        <v>154</v>
      </c>
      <c r="E156"/>
      <c r="F156" s="86"/>
      <c r="G156"/>
      <c r="H156"/>
      <c r="I156"/>
      <c r="J156"/>
      <c r="K156"/>
      <c r="L156"/>
      <c r="M156"/>
      <c r="N156"/>
      <c r="O156"/>
      <c r="P156"/>
      <c r="Q156"/>
      <c r="R156"/>
      <c r="S156"/>
      <c r="T156"/>
      <c r="U156"/>
      <c r="V156"/>
      <c r="W156"/>
      <c r="X156"/>
      <c r="Y156"/>
      <c r="Z156"/>
      <c r="AA156"/>
      <c r="AB156"/>
      <c r="AC156"/>
      <c r="AD156"/>
      <c r="AE156"/>
      <c r="AF156"/>
      <c r="AG156"/>
      <c r="AH156"/>
      <c r="AI156"/>
      <c r="AJ156"/>
      <c r="AK156"/>
      <c r="AL156"/>
      <c r="AM156"/>
    </row>
    <row r="157" spans="1:39" s="65" customFormat="1" ht="12.75" customHeight="1" x14ac:dyDescent="0.2">
      <c r="A157" s="4" t="s">
        <v>4</v>
      </c>
      <c r="B157" s="4">
        <v>2022</v>
      </c>
      <c r="C157" s="9" t="s">
        <v>1</v>
      </c>
      <c r="D157" s="119">
        <v>264</v>
      </c>
      <c r="E157"/>
      <c r="F157" s="86"/>
      <c r="G157"/>
      <c r="H157"/>
      <c r="I157"/>
      <c r="J157"/>
      <c r="K157"/>
      <c r="L157"/>
      <c r="M157"/>
      <c r="N157"/>
      <c r="O157"/>
      <c r="P157"/>
      <c r="Q157"/>
      <c r="R157"/>
      <c r="S157"/>
      <c r="T157"/>
      <c r="U157"/>
      <c r="V157"/>
      <c r="W157"/>
      <c r="X157"/>
      <c r="Y157"/>
      <c r="Z157"/>
      <c r="AA157"/>
      <c r="AB157"/>
      <c r="AC157"/>
      <c r="AD157"/>
      <c r="AE157"/>
      <c r="AF157"/>
      <c r="AG157"/>
      <c r="AH157"/>
      <c r="AI157"/>
      <c r="AJ157"/>
      <c r="AK157"/>
      <c r="AL157"/>
      <c r="AM157"/>
    </row>
    <row r="158" spans="1:39" s="65" customFormat="1" ht="12.75" customHeight="1" x14ac:dyDescent="0.2">
      <c r="A158" s="95" t="s">
        <v>4</v>
      </c>
      <c r="B158" s="96">
        <v>2022</v>
      </c>
      <c r="C158" s="96" t="s">
        <v>2</v>
      </c>
      <c r="D158" s="114">
        <v>418</v>
      </c>
      <c r="E158"/>
      <c r="F158" s="86"/>
      <c r="G158"/>
      <c r="H158"/>
      <c r="I158"/>
      <c r="J158"/>
      <c r="K158"/>
      <c r="L158"/>
      <c r="M158"/>
      <c r="N158"/>
      <c r="O158"/>
      <c r="P158"/>
      <c r="Q158"/>
      <c r="R158"/>
      <c r="S158"/>
      <c r="T158"/>
      <c r="U158"/>
      <c r="V158"/>
      <c r="W158"/>
      <c r="X158"/>
      <c r="Y158"/>
      <c r="Z158"/>
      <c r="AA158"/>
      <c r="AB158"/>
      <c r="AC158"/>
      <c r="AD158"/>
      <c r="AE158"/>
      <c r="AF158"/>
      <c r="AG158"/>
      <c r="AH158"/>
      <c r="AI158"/>
      <c r="AJ158"/>
      <c r="AK158"/>
      <c r="AL158"/>
      <c r="AM158"/>
    </row>
    <row r="159" spans="1:39" s="65" customFormat="1" ht="12.75" customHeight="1" x14ac:dyDescent="0.2">
      <c r="A159" s="4" t="s">
        <v>12</v>
      </c>
      <c r="B159" s="4">
        <v>2022</v>
      </c>
      <c r="C159" s="9" t="s">
        <v>0</v>
      </c>
      <c r="D159" s="119">
        <v>2013</v>
      </c>
      <c r="E159"/>
      <c r="F159" s="86"/>
      <c r="G159"/>
      <c r="H159"/>
      <c r="I159"/>
      <c r="J159"/>
      <c r="K159"/>
      <c r="L159"/>
      <c r="M159"/>
      <c r="N159"/>
      <c r="O159"/>
      <c r="P159"/>
      <c r="Q159"/>
      <c r="R159"/>
      <c r="S159"/>
      <c r="T159"/>
      <c r="U159"/>
      <c r="V159"/>
      <c r="W159"/>
      <c r="X159"/>
      <c r="Y159"/>
      <c r="Z159"/>
      <c r="AA159"/>
      <c r="AB159"/>
      <c r="AC159"/>
      <c r="AD159"/>
      <c r="AE159"/>
      <c r="AF159"/>
      <c r="AG159"/>
      <c r="AH159"/>
      <c r="AI159"/>
      <c r="AJ159"/>
      <c r="AK159"/>
      <c r="AL159"/>
      <c r="AM159"/>
    </row>
    <row r="160" spans="1:39" s="65" customFormat="1" ht="12.75" customHeight="1" x14ac:dyDescent="0.2">
      <c r="A160" s="4" t="s">
        <v>12</v>
      </c>
      <c r="B160" s="4">
        <v>2022</v>
      </c>
      <c r="C160" s="9" t="s">
        <v>1</v>
      </c>
      <c r="D160" s="119">
        <v>3380</v>
      </c>
      <c r="E160"/>
      <c r="F160" s="86"/>
      <c r="G160"/>
      <c r="H160"/>
      <c r="I160"/>
      <c r="J160"/>
      <c r="K160"/>
      <c r="L160"/>
      <c r="M160"/>
      <c r="N160"/>
      <c r="O160"/>
      <c r="P160"/>
      <c r="Q160"/>
      <c r="R160"/>
      <c r="S160"/>
      <c r="T160"/>
      <c r="U160"/>
      <c r="V160"/>
      <c r="W160"/>
      <c r="X160"/>
      <c r="Y160"/>
      <c r="Z160"/>
      <c r="AA160"/>
      <c r="AB160"/>
      <c r="AC160"/>
      <c r="AD160"/>
      <c r="AE160"/>
      <c r="AF160"/>
      <c r="AG160"/>
      <c r="AH160"/>
      <c r="AI160"/>
      <c r="AJ160"/>
      <c r="AK160"/>
      <c r="AL160"/>
      <c r="AM160"/>
    </row>
    <row r="161" spans="1:39" s="65" customFormat="1" ht="12.75" customHeight="1" thickBot="1" x14ac:dyDescent="0.25">
      <c r="A161" s="115" t="s">
        <v>12</v>
      </c>
      <c r="B161" s="124">
        <v>2022</v>
      </c>
      <c r="C161" s="116" t="s">
        <v>2</v>
      </c>
      <c r="D161" s="121">
        <v>5393</v>
      </c>
      <c r="E161"/>
      <c r="F161" s="86"/>
      <c r="G161"/>
      <c r="H161"/>
      <c r="I161"/>
      <c r="J161"/>
      <c r="K161"/>
      <c r="L161"/>
      <c r="M161"/>
      <c r="N161"/>
      <c r="O161"/>
      <c r="P161"/>
      <c r="Q161"/>
      <c r="R161"/>
      <c r="S161"/>
      <c r="T161"/>
      <c r="U161"/>
      <c r="V161"/>
      <c r="W161"/>
      <c r="X161"/>
      <c r="Y161"/>
      <c r="Z161"/>
      <c r="AA161"/>
      <c r="AB161"/>
      <c r="AC161"/>
      <c r="AD161"/>
      <c r="AE161"/>
      <c r="AF161"/>
      <c r="AG161"/>
      <c r="AH161"/>
      <c r="AI161"/>
      <c r="AJ161"/>
      <c r="AK161"/>
      <c r="AL161"/>
      <c r="AM161"/>
    </row>
    <row r="162" spans="1:39" ht="13.5" thickTop="1" x14ac:dyDescent="0.2"/>
  </sheetData>
  <autoFilter ref="A11:D161"/>
  <mergeCells count="8">
    <mergeCell ref="A8:D8"/>
    <mergeCell ref="A9:D9"/>
    <mergeCell ref="A1:D1"/>
    <mergeCell ref="A2:D2"/>
    <mergeCell ref="A3:D3"/>
    <mergeCell ref="A4:D4"/>
    <mergeCell ref="A5:D5"/>
    <mergeCell ref="A6:D6"/>
  </mergeCells>
  <hyperlinks>
    <hyperlink ref="A2" r:id="rId1"/>
    <hyperlink ref="A2:D2" r:id="rId2" display="Taux d’hospitalisation en lien avec les troubles liés aux substances psychoactives"/>
  </hyperlinks>
  <printOptions horizontalCentered="1"/>
  <pageMargins left="0.15748031496062992" right="0.15748031496062992" top="0.39370078740157483" bottom="0.78740157480314965" header="0.15748031496062992" footer="0.15748031496062992"/>
  <pageSetup scale="90" orientation="portrait"/>
  <headerFooter>
    <oddFooter>&amp;L&amp;"Arial,Normal"&amp;7Service de surveillance, recherche et évaluation
Direction de santé publique du CISSS de Lanaudière&amp;R&amp;G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47"/>
  <sheetViews>
    <sheetView showGridLines="0" zoomScaleNormal="100" workbookViewId="0">
      <selection sqref="A1:Z1"/>
    </sheetView>
  </sheetViews>
  <sheetFormatPr baseColWidth="10" defaultColWidth="11" defaultRowHeight="12" x14ac:dyDescent="0.2"/>
  <cols>
    <col min="1" max="1" width="11.875" style="10" customWidth="1"/>
    <col min="2" max="2" width="10" style="10" customWidth="1"/>
    <col min="3" max="3" width="1.875" style="10" customWidth="1"/>
    <col min="4" max="4" width="4.375" style="11" customWidth="1"/>
    <col min="5" max="5" width="2.5" style="12" customWidth="1"/>
    <col min="6" max="6" width="3.125" style="12" customWidth="1"/>
    <col min="7" max="7" width="1.875" style="12" customWidth="1"/>
    <col min="8" max="8" width="4.375" style="13" customWidth="1"/>
    <col min="9" max="9" width="2.5" style="14" customWidth="1"/>
    <col min="10" max="10" width="3.125" style="14" customWidth="1"/>
    <col min="11" max="11" width="5" style="13" customWidth="1"/>
    <col min="12" max="12" width="2.5" style="14" customWidth="1"/>
    <col min="13" max="13" width="1.875" style="13" customWidth="1"/>
    <col min="14" max="14" width="2.5" style="13" customWidth="1"/>
    <col min="15" max="15" width="1.875" style="13" customWidth="1"/>
    <col min="16" max="16" width="4.375" style="13" customWidth="1"/>
    <col min="17" max="17" width="2.5" style="14" customWidth="1"/>
    <col min="18" max="18" width="1.875" style="14" customWidth="1"/>
    <col min="19" max="19" width="3.125" style="14" customWidth="1"/>
    <col min="20" max="20" width="4.375" style="14" customWidth="1"/>
    <col min="21" max="21" width="2.5" style="13" customWidth="1"/>
    <col min="22" max="22" width="1.875" style="13" customWidth="1"/>
    <col min="23" max="23" width="2.5" style="13" customWidth="1"/>
    <col min="24" max="24" width="5" style="13" customWidth="1"/>
    <col min="25" max="25" width="2.5" style="14" customWidth="1"/>
    <col min="26" max="26" width="1.875" style="13" customWidth="1"/>
    <col min="27" max="16384" width="11" style="10"/>
  </cols>
  <sheetData>
    <row r="1" spans="1:26" s="6" customFormat="1" ht="42" customHeight="1" x14ac:dyDescent="0.2">
      <c r="A1" s="147" t="s">
        <v>30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s="48" customFormat="1" ht="18.75" customHeight="1" x14ac:dyDescent="0.2">
      <c r="A2" s="153" t="s">
        <v>27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s="6" customFormat="1" ht="46.5" customHeight="1" x14ac:dyDescent="0.2">
      <c r="A3" s="156" t="s">
        <v>43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s="22" customFormat="1" ht="50.25" customHeight="1" x14ac:dyDescent="0.15">
      <c r="A4" s="157" t="s">
        <v>37</v>
      </c>
      <c r="B4" s="157"/>
      <c r="C4" s="157"/>
      <c r="D4" s="157"/>
      <c r="E4" s="157"/>
      <c r="F4" s="157"/>
      <c r="G4" s="157"/>
      <c r="H4" s="157"/>
      <c r="I4" s="157"/>
      <c r="J4" s="157"/>
      <c r="K4" s="157"/>
      <c r="L4" s="157"/>
      <c r="M4" s="157"/>
      <c r="N4" s="157"/>
      <c r="O4" s="157"/>
      <c r="P4" s="157"/>
      <c r="Q4" s="157"/>
      <c r="R4" s="157"/>
      <c r="S4" s="157"/>
      <c r="T4" s="157"/>
      <c r="U4" s="157"/>
      <c r="V4" s="157"/>
      <c r="W4" s="157"/>
      <c r="X4" s="157"/>
      <c r="Y4" s="157"/>
      <c r="Z4" s="157"/>
    </row>
    <row r="5" spans="1:26" s="22" customFormat="1" ht="6" customHeight="1" x14ac:dyDescent="0.2">
      <c r="A5" s="82"/>
      <c r="B5" s="82"/>
      <c r="C5" s="82"/>
      <c r="D5" s="82"/>
      <c r="E5" s="82"/>
      <c r="F5" s="82"/>
      <c r="G5" s="82"/>
      <c r="H5" s="82"/>
      <c r="I5" s="82"/>
      <c r="J5" s="82"/>
      <c r="K5" s="82"/>
      <c r="L5" s="82"/>
      <c r="M5" s="82"/>
      <c r="N5" s="82"/>
      <c r="O5" s="82"/>
      <c r="P5" s="82"/>
      <c r="Q5" s="82"/>
      <c r="R5" s="82"/>
      <c r="S5" s="82"/>
      <c r="T5" s="82"/>
      <c r="U5" s="82"/>
      <c r="V5" s="82"/>
      <c r="W5" s="82"/>
      <c r="X5" s="82"/>
      <c r="Y5" s="82"/>
      <c r="Z5" s="82"/>
    </row>
    <row r="6" spans="1:26" s="15" customFormat="1" ht="12.75" customHeight="1" x14ac:dyDescent="0.2">
      <c r="A6" s="158" t="s">
        <v>33</v>
      </c>
      <c r="B6" s="158"/>
      <c r="C6" s="158"/>
      <c r="D6" s="158"/>
      <c r="E6" s="158"/>
      <c r="F6" s="158"/>
      <c r="G6" s="158"/>
      <c r="H6" s="158"/>
      <c r="I6" s="158"/>
      <c r="J6" s="158"/>
      <c r="K6" s="158"/>
      <c r="L6" s="158"/>
      <c r="M6" s="158"/>
      <c r="N6" s="158"/>
      <c r="O6" s="158"/>
      <c r="P6" s="158"/>
      <c r="Q6" s="158"/>
      <c r="R6" s="158"/>
      <c r="S6" s="158"/>
      <c r="T6" s="158"/>
      <c r="U6" s="158"/>
      <c r="V6" s="158"/>
      <c r="W6" s="158"/>
      <c r="X6" s="158"/>
      <c r="Y6" s="158"/>
      <c r="Z6" s="158"/>
    </row>
    <row r="7" spans="1:26" s="15" customFormat="1" ht="6" customHeight="1" x14ac:dyDescent="0.2">
      <c r="A7" s="83"/>
      <c r="B7" s="83"/>
      <c r="C7" s="83"/>
      <c r="D7" s="83"/>
      <c r="E7" s="83"/>
      <c r="F7" s="83"/>
      <c r="G7" s="83"/>
      <c r="H7" s="83"/>
      <c r="I7" s="83"/>
      <c r="J7" s="83"/>
      <c r="K7" s="83"/>
      <c r="L7" s="83"/>
      <c r="M7" s="83"/>
      <c r="N7" s="81"/>
      <c r="R7" s="1"/>
    </row>
    <row r="8" spans="1:26" ht="98.1" customHeight="1" thickBot="1" x14ac:dyDescent="0.25">
      <c r="A8" s="154" t="s">
        <v>38</v>
      </c>
      <c r="B8" s="155"/>
      <c r="C8" s="155"/>
      <c r="D8" s="155"/>
      <c r="E8" s="155"/>
      <c r="F8" s="155"/>
      <c r="G8" s="155"/>
      <c r="H8" s="155"/>
      <c r="I8" s="155"/>
      <c r="J8" s="155"/>
      <c r="K8" s="155"/>
      <c r="L8" s="155"/>
      <c r="M8" s="155"/>
      <c r="N8" s="155"/>
      <c r="O8" s="155"/>
      <c r="P8" s="155"/>
      <c r="Q8" s="155"/>
      <c r="R8" s="155"/>
      <c r="S8" s="155"/>
      <c r="T8" s="155"/>
      <c r="U8" s="155"/>
      <c r="V8" s="155"/>
      <c r="W8" s="155"/>
      <c r="X8" s="155"/>
      <c r="Y8" s="155"/>
      <c r="Z8" s="155"/>
    </row>
    <row r="9" spans="1:26" ht="6.75" customHeight="1" thickTop="1" x14ac:dyDescent="0.2">
      <c r="A9" s="159" t="s">
        <v>28</v>
      </c>
      <c r="B9" s="160"/>
      <c r="C9" s="163" t="s">
        <v>25</v>
      </c>
      <c r="D9" s="163"/>
      <c r="E9" s="163"/>
      <c r="F9" s="163"/>
      <c r="G9" s="163"/>
      <c r="H9" s="163"/>
      <c r="I9" s="163"/>
      <c r="J9" s="163"/>
      <c r="K9" s="163"/>
      <c r="L9" s="163"/>
      <c r="M9" s="163"/>
      <c r="N9" s="163" t="s">
        <v>34</v>
      </c>
      <c r="O9" s="163"/>
      <c r="P9" s="163"/>
      <c r="Q9" s="163"/>
      <c r="R9" s="163"/>
      <c r="S9" s="163"/>
      <c r="T9" s="163"/>
      <c r="U9" s="163"/>
      <c r="V9" s="163"/>
      <c r="W9" s="163"/>
      <c r="X9" s="163"/>
      <c r="Y9" s="163"/>
      <c r="Z9" s="163"/>
    </row>
    <row r="10" spans="1:26" s="6" customFormat="1" ht="20.100000000000001" customHeight="1" x14ac:dyDescent="0.2">
      <c r="A10" s="161"/>
      <c r="B10" s="161"/>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row>
    <row r="11" spans="1:26" s="49" customFormat="1" ht="28.5" customHeight="1" x14ac:dyDescent="0.2">
      <c r="A11" s="161"/>
      <c r="B11" s="161"/>
      <c r="C11" s="165" t="s">
        <v>39</v>
      </c>
      <c r="D11" s="165"/>
      <c r="E11" s="165"/>
      <c r="F11" s="122"/>
      <c r="G11" s="166" t="s">
        <v>40</v>
      </c>
      <c r="H11" s="166"/>
      <c r="I11" s="166"/>
      <c r="J11" s="166" t="s">
        <v>41</v>
      </c>
      <c r="K11" s="166"/>
      <c r="L11" s="166"/>
      <c r="M11" s="166"/>
      <c r="N11" s="54"/>
      <c r="O11" s="166" t="s">
        <v>42</v>
      </c>
      <c r="P11" s="166"/>
      <c r="Q11" s="166"/>
      <c r="R11" s="55"/>
      <c r="S11" s="166" t="s">
        <v>40</v>
      </c>
      <c r="T11" s="166"/>
      <c r="U11" s="166"/>
      <c r="V11" s="55"/>
      <c r="W11" s="166" t="s">
        <v>2</v>
      </c>
      <c r="X11" s="166"/>
      <c r="Y11" s="166"/>
      <c r="Z11" s="166"/>
    </row>
    <row r="12" spans="1:26" ht="5.25" customHeight="1" x14ac:dyDescent="0.2">
      <c r="A12" s="162"/>
      <c r="B12" s="162"/>
      <c r="C12" s="56"/>
      <c r="D12" s="57"/>
      <c r="E12" s="58"/>
      <c r="F12" s="58"/>
      <c r="G12" s="58"/>
      <c r="H12" s="57"/>
      <c r="I12" s="58"/>
      <c r="J12" s="58"/>
      <c r="K12" s="57"/>
      <c r="L12" s="58"/>
      <c r="M12" s="59"/>
      <c r="N12" s="59"/>
      <c r="O12" s="58"/>
      <c r="P12" s="58"/>
      <c r="Q12" s="58"/>
      <c r="R12" s="58"/>
      <c r="S12" s="58"/>
      <c r="T12" s="57"/>
      <c r="U12" s="58"/>
      <c r="V12" s="58"/>
      <c r="W12" s="58"/>
      <c r="X12" s="59"/>
      <c r="Y12" s="57"/>
      <c r="Z12" s="58"/>
    </row>
    <row r="13" spans="1:26" ht="5.25" customHeight="1" x14ac:dyDescent="0.2">
      <c r="A13" s="60"/>
      <c r="B13" s="60"/>
      <c r="C13" s="60"/>
      <c r="D13" s="54"/>
      <c r="E13" s="61"/>
      <c r="F13" s="61"/>
      <c r="G13" s="61"/>
      <c r="H13" s="54"/>
      <c r="I13" s="61"/>
      <c r="J13" s="61"/>
      <c r="K13" s="54"/>
      <c r="L13" s="61"/>
      <c r="M13" s="54"/>
      <c r="N13" s="54"/>
      <c r="O13" s="54"/>
      <c r="P13" s="54"/>
      <c r="Q13" s="61"/>
      <c r="R13" s="61"/>
      <c r="S13" s="61"/>
      <c r="T13" s="61"/>
      <c r="U13" s="54"/>
      <c r="V13" s="54"/>
      <c r="W13" s="54"/>
      <c r="X13" s="62"/>
      <c r="Y13" s="61"/>
      <c r="Z13" s="54"/>
    </row>
    <row r="14" spans="1:26" ht="12.75" customHeight="1" x14ac:dyDescent="0.2">
      <c r="A14" s="63" t="s">
        <v>6</v>
      </c>
      <c r="B14" s="64"/>
      <c r="C14" s="64"/>
      <c r="D14" s="67">
        <v>5.3</v>
      </c>
      <c r="E14" s="169" t="s">
        <v>21</v>
      </c>
      <c r="F14" s="79"/>
      <c r="G14" s="69"/>
      <c r="H14" s="67">
        <v>9.3000000000000007</v>
      </c>
      <c r="I14" s="111"/>
      <c r="J14" s="69"/>
      <c r="K14" s="67">
        <v>7.4</v>
      </c>
      <c r="L14" s="111"/>
      <c r="M14" s="70"/>
      <c r="N14" s="104"/>
      <c r="O14" s="104"/>
      <c r="P14" s="67">
        <v>6.9</v>
      </c>
      <c r="Q14" s="69"/>
      <c r="R14" s="69" t="s">
        <v>20</v>
      </c>
      <c r="S14" s="4"/>
      <c r="T14" s="67">
        <v>10.5</v>
      </c>
      <c r="U14" s="21"/>
      <c r="V14" s="69" t="s">
        <v>20</v>
      </c>
      <c r="W14" s="72"/>
      <c r="X14" s="67">
        <v>8.8000000000000007</v>
      </c>
      <c r="Y14" s="80"/>
      <c r="Z14" s="69" t="s">
        <v>20</v>
      </c>
    </row>
    <row r="15" spans="1:26" ht="3" customHeight="1" x14ac:dyDescent="0.2">
      <c r="A15" s="63"/>
      <c r="B15" s="64"/>
      <c r="C15" s="64"/>
      <c r="D15" s="67"/>
      <c r="E15" s="69"/>
      <c r="F15" s="79"/>
      <c r="G15" s="69"/>
      <c r="H15" s="67"/>
      <c r="I15" s="20"/>
      <c r="J15" s="69"/>
      <c r="K15" s="67"/>
      <c r="L15" s="67"/>
      <c r="M15" s="70"/>
      <c r="N15" s="104"/>
      <c r="O15" s="104"/>
      <c r="P15" s="67"/>
      <c r="Q15" s="69"/>
      <c r="R15" s="79"/>
      <c r="S15" s="4"/>
      <c r="T15" s="67"/>
      <c r="U15" s="21"/>
      <c r="V15" s="79"/>
      <c r="W15" s="72"/>
      <c r="X15" s="67"/>
      <c r="Y15" s="80"/>
      <c r="Z15" s="103"/>
    </row>
    <row r="16" spans="1:26" s="6" customFormat="1" ht="12.75" customHeight="1" x14ac:dyDescent="0.2">
      <c r="A16" s="5" t="s">
        <v>7</v>
      </c>
      <c r="B16" s="5"/>
      <c r="C16" s="5"/>
      <c r="D16" s="133">
        <v>11.5</v>
      </c>
      <c r="E16" s="135"/>
      <c r="F16" s="69" t="s">
        <v>20</v>
      </c>
      <c r="G16" s="69"/>
      <c r="H16" s="133">
        <v>19</v>
      </c>
      <c r="I16" s="135"/>
      <c r="J16" s="73" t="s">
        <v>20</v>
      </c>
      <c r="K16" s="67">
        <v>15.2</v>
      </c>
      <c r="L16" s="111"/>
      <c r="M16" s="69" t="s">
        <v>20</v>
      </c>
      <c r="N16" s="125"/>
      <c r="O16" s="127"/>
      <c r="P16" s="133">
        <v>11</v>
      </c>
      <c r="Q16" s="135"/>
      <c r="R16" s="69" t="s">
        <v>20</v>
      </c>
      <c r="S16" s="69"/>
      <c r="T16" s="133">
        <v>19.7</v>
      </c>
      <c r="U16" s="135"/>
      <c r="V16" s="69" t="s">
        <v>20</v>
      </c>
      <c r="W16" s="74"/>
      <c r="X16" s="67">
        <v>15.3</v>
      </c>
      <c r="Y16" s="111"/>
      <c r="Z16" s="69" t="s">
        <v>20</v>
      </c>
    </row>
    <row r="17" spans="1:26" s="6" customFormat="1" ht="3" customHeight="1" x14ac:dyDescent="0.2">
      <c r="A17" s="5"/>
      <c r="B17" s="5"/>
      <c r="C17" s="5"/>
      <c r="D17" s="67"/>
      <c r="E17" s="67"/>
      <c r="F17" s="79"/>
      <c r="G17" s="69"/>
      <c r="H17" s="67"/>
      <c r="I17" s="67"/>
      <c r="J17" s="73"/>
      <c r="K17" s="67"/>
      <c r="L17" s="67"/>
      <c r="M17" s="67"/>
      <c r="N17" s="125"/>
      <c r="O17" s="127"/>
      <c r="P17" s="67"/>
      <c r="Q17" s="69"/>
      <c r="R17" s="79"/>
      <c r="S17" s="69"/>
      <c r="T17" s="67"/>
      <c r="U17" s="69"/>
      <c r="V17" s="79"/>
      <c r="W17" s="74"/>
      <c r="X17" s="67"/>
      <c r="Y17" s="80"/>
      <c r="Z17" s="103"/>
    </row>
    <row r="18" spans="1:26" s="6" customFormat="1" ht="12.75" customHeight="1" x14ac:dyDescent="0.2">
      <c r="A18" s="5" t="s">
        <v>8</v>
      </c>
      <c r="B18" s="2"/>
      <c r="C18" s="2"/>
      <c r="D18" s="133">
        <v>7.6</v>
      </c>
      <c r="E18" s="135"/>
      <c r="F18" s="69" t="s">
        <v>20</v>
      </c>
      <c r="G18" s="69"/>
      <c r="H18" s="133">
        <v>12.6</v>
      </c>
      <c r="I18" s="135"/>
      <c r="J18" s="69" t="s">
        <v>20</v>
      </c>
      <c r="K18" s="67">
        <v>10.199999999999999</v>
      </c>
      <c r="L18" s="111"/>
      <c r="M18" s="69" t="s">
        <v>20</v>
      </c>
      <c r="N18" s="125"/>
      <c r="O18" s="102"/>
      <c r="P18" s="67">
        <v>8.5</v>
      </c>
      <c r="Q18" s="111"/>
      <c r="R18" s="69" t="s">
        <v>20</v>
      </c>
      <c r="S18" s="69"/>
      <c r="T18" s="67">
        <v>11.5</v>
      </c>
      <c r="U18" s="111"/>
      <c r="V18" s="69" t="s">
        <v>20</v>
      </c>
      <c r="W18" s="74"/>
      <c r="X18" s="67">
        <v>10.1</v>
      </c>
      <c r="Y18" s="111"/>
      <c r="Z18" s="69" t="s">
        <v>20</v>
      </c>
    </row>
    <row r="19" spans="1:26" s="6" customFormat="1" ht="3" customHeight="1" x14ac:dyDescent="0.2">
      <c r="A19" s="5"/>
      <c r="B19" s="2"/>
      <c r="C19" s="2"/>
      <c r="D19" s="67"/>
      <c r="E19" s="69"/>
      <c r="F19" s="79"/>
      <c r="G19" s="69"/>
      <c r="H19" s="67"/>
      <c r="I19" s="69"/>
      <c r="J19" s="69"/>
      <c r="K19" s="67"/>
      <c r="L19" s="80"/>
      <c r="M19" s="67"/>
      <c r="N19" s="125"/>
      <c r="O19" s="102"/>
      <c r="P19" s="67"/>
      <c r="Q19" s="69"/>
      <c r="R19" s="79"/>
      <c r="S19" s="69"/>
      <c r="T19" s="67"/>
      <c r="U19" s="69"/>
      <c r="V19" s="79"/>
      <c r="W19" s="74"/>
      <c r="X19" s="67"/>
      <c r="Y19" s="80"/>
      <c r="Z19" s="103"/>
    </row>
    <row r="20" spans="1:26" s="6" customFormat="1" ht="12.75" customHeight="1" x14ac:dyDescent="0.2">
      <c r="A20" s="5" t="s">
        <v>9</v>
      </c>
      <c r="B20" s="2"/>
      <c r="C20" s="2"/>
      <c r="D20" s="133">
        <v>5.0999999999999996</v>
      </c>
      <c r="E20" s="134"/>
      <c r="F20" s="79"/>
      <c r="G20" s="69"/>
      <c r="H20" s="133">
        <v>9.1999999999999993</v>
      </c>
      <c r="I20" s="134"/>
      <c r="J20" s="69"/>
      <c r="K20" s="67">
        <v>7.2</v>
      </c>
      <c r="L20" s="80"/>
      <c r="M20" s="67"/>
      <c r="N20" s="125"/>
      <c r="O20" s="102"/>
      <c r="P20" s="67">
        <v>6.3</v>
      </c>
      <c r="Q20" s="111"/>
      <c r="R20" s="79"/>
      <c r="S20" s="69"/>
      <c r="T20" s="67">
        <v>8.3000000000000007</v>
      </c>
      <c r="U20" s="111"/>
      <c r="V20" s="79"/>
      <c r="W20" s="80"/>
      <c r="X20" s="67">
        <v>7.3</v>
      </c>
      <c r="Y20" s="80"/>
      <c r="Z20" s="103"/>
    </row>
    <row r="21" spans="1:26" s="6" customFormat="1" ht="3" customHeight="1" x14ac:dyDescent="0.2">
      <c r="A21" s="5"/>
      <c r="B21" s="2"/>
      <c r="C21" s="2"/>
      <c r="D21" s="67"/>
      <c r="E21" s="69"/>
      <c r="F21" s="79"/>
      <c r="G21" s="69"/>
      <c r="H21" s="67"/>
      <c r="I21" s="69"/>
      <c r="J21" s="69"/>
      <c r="K21" s="67"/>
      <c r="L21" s="80"/>
      <c r="M21" s="67"/>
      <c r="N21" s="125"/>
      <c r="O21" s="102"/>
      <c r="P21" s="67"/>
      <c r="Q21" s="69"/>
      <c r="R21" s="79"/>
      <c r="S21" s="79"/>
      <c r="T21" s="67"/>
      <c r="U21" s="69"/>
      <c r="V21" s="79"/>
      <c r="W21" s="80"/>
      <c r="X21" s="67"/>
      <c r="Y21" s="80"/>
      <c r="Z21" s="103"/>
    </row>
    <row r="22" spans="1:26" s="6" customFormat="1" ht="12.75" customHeight="1" x14ac:dyDescent="0.2">
      <c r="A22" s="84" t="s">
        <v>13</v>
      </c>
      <c r="B22" s="84"/>
      <c r="C22" s="84"/>
      <c r="D22" s="136">
        <v>7.8</v>
      </c>
      <c r="E22" s="137"/>
      <c r="F22" s="69" t="s">
        <v>20</v>
      </c>
      <c r="G22" s="71"/>
      <c r="H22" s="136">
        <v>13</v>
      </c>
      <c r="I22" s="137"/>
      <c r="J22" s="69" t="s">
        <v>20</v>
      </c>
      <c r="K22" s="110">
        <v>10.4</v>
      </c>
      <c r="L22" s="112"/>
      <c r="M22" s="69" t="s">
        <v>20</v>
      </c>
      <c r="N22" s="129"/>
      <c r="O22" s="130"/>
      <c r="P22" s="136">
        <v>8.4</v>
      </c>
      <c r="Q22" s="137"/>
      <c r="R22" s="69" t="s">
        <v>20</v>
      </c>
      <c r="S22" s="71"/>
      <c r="T22" s="136">
        <v>12.9</v>
      </c>
      <c r="U22" s="137"/>
      <c r="V22" s="69" t="s">
        <v>20</v>
      </c>
      <c r="W22" s="68"/>
      <c r="X22" s="110">
        <v>10.7</v>
      </c>
      <c r="Y22" s="112"/>
      <c r="Z22" s="69" t="s">
        <v>20</v>
      </c>
    </row>
    <row r="23" spans="1:26" s="6" customFormat="1" ht="6" customHeight="1" x14ac:dyDescent="0.2">
      <c r="A23" s="5"/>
      <c r="B23" s="2"/>
      <c r="C23" s="2"/>
      <c r="D23" s="67"/>
      <c r="E23" s="69"/>
      <c r="F23" s="71"/>
      <c r="G23" s="69"/>
      <c r="H23" s="67"/>
      <c r="I23" s="69"/>
      <c r="J23" s="68"/>
      <c r="K23" s="67"/>
      <c r="L23" s="80"/>
      <c r="M23" s="67"/>
      <c r="N23" s="125"/>
      <c r="O23" s="127"/>
      <c r="P23" s="67"/>
      <c r="Q23" s="69"/>
      <c r="R23" s="71"/>
      <c r="S23" s="71"/>
      <c r="T23" s="67"/>
      <c r="U23" s="69"/>
      <c r="V23" s="71"/>
      <c r="W23" s="69"/>
      <c r="X23" s="67"/>
      <c r="Y23" s="80"/>
      <c r="Z23" s="128"/>
    </row>
    <row r="24" spans="1:26" ht="12.75" customHeight="1" x14ac:dyDescent="0.2">
      <c r="A24" s="5" t="s">
        <v>10</v>
      </c>
      <c r="B24" s="2"/>
      <c r="C24" s="2"/>
      <c r="D24" s="133">
        <v>3.7</v>
      </c>
      <c r="E24" s="135"/>
      <c r="F24" s="69" t="s">
        <v>22</v>
      </c>
      <c r="G24" s="76"/>
      <c r="H24" s="133">
        <v>7.1</v>
      </c>
      <c r="I24" s="135"/>
      <c r="J24" s="76"/>
      <c r="K24" s="67">
        <v>5.4</v>
      </c>
      <c r="L24" s="111"/>
      <c r="M24" s="69" t="s">
        <v>22</v>
      </c>
      <c r="N24" s="104"/>
      <c r="O24" s="104"/>
      <c r="P24" s="133">
        <v>3.3</v>
      </c>
      <c r="Q24" s="135"/>
      <c r="R24" s="69" t="s">
        <v>22</v>
      </c>
      <c r="S24" s="69"/>
      <c r="T24" s="133">
        <v>6.5</v>
      </c>
      <c r="U24" s="135"/>
      <c r="V24" s="69" t="s">
        <v>22</v>
      </c>
      <c r="W24" s="72"/>
      <c r="X24" s="67">
        <v>4.9000000000000004</v>
      </c>
      <c r="Y24" s="67" t="s">
        <v>22</v>
      </c>
      <c r="Z24" s="103"/>
    </row>
    <row r="25" spans="1:26" ht="3" customHeight="1" x14ac:dyDescent="0.2">
      <c r="A25" s="5"/>
      <c r="B25" s="2"/>
      <c r="C25" s="2"/>
      <c r="D25" s="67"/>
      <c r="E25" s="110"/>
      <c r="F25" s="71"/>
      <c r="G25" s="76"/>
      <c r="H25" s="67"/>
      <c r="I25" s="110"/>
      <c r="J25" s="76"/>
      <c r="K25" s="67"/>
      <c r="L25" s="110"/>
      <c r="M25" s="70"/>
      <c r="N25" s="104"/>
      <c r="O25" s="104"/>
      <c r="P25" s="67"/>
      <c r="Q25" s="68"/>
      <c r="R25" s="71"/>
      <c r="S25" s="4"/>
      <c r="T25" s="67"/>
      <c r="U25" s="68"/>
      <c r="V25" s="71"/>
      <c r="W25" s="72"/>
      <c r="X25" s="67"/>
      <c r="Y25" s="75"/>
      <c r="Z25" s="128"/>
    </row>
    <row r="26" spans="1:26" s="6" customFormat="1" ht="12.75" customHeight="1" x14ac:dyDescent="0.2">
      <c r="A26" s="5" t="s">
        <v>11</v>
      </c>
      <c r="B26" s="2"/>
      <c r="C26" s="2"/>
      <c r="D26" s="133">
        <v>3.4</v>
      </c>
      <c r="E26" s="135"/>
      <c r="F26" s="69" t="s">
        <v>22</v>
      </c>
      <c r="G26" s="68"/>
      <c r="H26" s="133">
        <v>7.2</v>
      </c>
      <c r="I26" s="135"/>
      <c r="J26" s="68"/>
      <c r="K26" s="67">
        <v>5.3</v>
      </c>
      <c r="L26" s="69"/>
      <c r="M26" s="69" t="s">
        <v>22</v>
      </c>
      <c r="N26" s="125"/>
      <c r="O26" s="127"/>
      <c r="P26" s="133">
        <v>3.5</v>
      </c>
      <c r="Q26" s="135"/>
      <c r="R26" s="69" t="s">
        <v>22</v>
      </c>
      <c r="S26" s="69"/>
      <c r="T26" s="133">
        <v>7.2</v>
      </c>
      <c r="U26" s="135"/>
      <c r="V26" s="71"/>
      <c r="W26" s="71"/>
      <c r="X26" s="67">
        <v>5.4</v>
      </c>
      <c r="Y26" s="67" t="s">
        <v>22</v>
      </c>
      <c r="Z26" s="103"/>
    </row>
    <row r="27" spans="1:26" s="6" customFormat="1" ht="3" customHeight="1" x14ac:dyDescent="0.2">
      <c r="A27" s="5"/>
      <c r="B27" s="2"/>
      <c r="C27" s="2"/>
      <c r="D27" s="67"/>
      <c r="E27" s="68"/>
      <c r="F27" s="71"/>
      <c r="G27" s="68"/>
      <c r="H27" s="67"/>
      <c r="I27" s="110"/>
      <c r="J27" s="68"/>
      <c r="K27" s="67"/>
      <c r="L27" s="110"/>
      <c r="M27" s="67"/>
      <c r="N27" s="125"/>
      <c r="O27" s="127"/>
      <c r="P27" s="67"/>
      <c r="Q27" s="68"/>
      <c r="R27" s="71"/>
      <c r="S27" s="71"/>
      <c r="T27" s="67"/>
      <c r="U27" s="68"/>
      <c r="V27" s="71"/>
      <c r="W27" s="71"/>
      <c r="X27" s="67"/>
      <c r="Y27" s="67"/>
      <c r="Z27" s="128"/>
    </row>
    <row r="28" spans="1:26" s="6" customFormat="1" ht="12.75" customHeight="1" x14ac:dyDescent="0.2">
      <c r="A28" s="84" t="s">
        <v>14</v>
      </c>
      <c r="B28" s="84"/>
      <c r="C28" s="84"/>
      <c r="D28" s="136">
        <v>3.6</v>
      </c>
      <c r="E28" s="137"/>
      <c r="F28" s="69" t="s">
        <v>22</v>
      </c>
      <c r="G28" s="131"/>
      <c r="H28" s="136">
        <v>7.2</v>
      </c>
      <c r="I28" s="137"/>
      <c r="J28" s="69" t="s">
        <v>22</v>
      </c>
      <c r="K28" s="110">
        <v>5.4</v>
      </c>
      <c r="L28" s="112"/>
      <c r="M28" s="69" t="s">
        <v>22</v>
      </c>
      <c r="N28" s="129"/>
      <c r="O28" s="130"/>
      <c r="P28" s="136">
        <v>3.5</v>
      </c>
      <c r="Q28" s="137"/>
      <c r="R28" s="69" t="s">
        <v>22</v>
      </c>
      <c r="S28" s="71"/>
      <c r="T28" s="136">
        <v>6.9</v>
      </c>
      <c r="U28" s="137"/>
      <c r="V28" s="69" t="s">
        <v>22</v>
      </c>
      <c r="W28" s="68"/>
      <c r="X28" s="110">
        <v>5.2</v>
      </c>
      <c r="Y28" s="67" t="s">
        <v>22</v>
      </c>
      <c r="Z28" s="128"/>
    </row>
    <row r="29" spans="1:26" s="6" customFormat="1" ht="6" customHeight="1" x14ac:dyDescent="0.2">
      <c r="A29" s="5"/>
      <c r="B29" s="2"/>
      <c r="C29" s="2"/>
      <c r="D29" s="77"/>
      <c r="E29" s="69"/>
      <c r="F29" s="73"/>
      <c r="G29" s="69"/>
      <c r="H29" s="67"/>
      <c r="I29" s="67"/>
      <c r="J29" s="78"/>
      <c r="K29" s="67"/>
      <c r="L29" s="67"/>
      <c r="M29" s="67"/>
      <c r="N29" s="125"/>
      <c r="O29" s="127"/>
      <c r="P29" s="77"/>
      <c r="Q29" s="69"/>
      <c r="R29" s="73"/>
      <c r="S29" s="74"/>
      <c r="T29" s="67"/>
      <c r="U29" s="69"/>
      <c r="V29" s="73"/>
      <c r="W29" s="74"/>
      <c r="X29" s="67"/>
      <c r="Y29" s="67"/>
      <c r="Z29" s="126"/>
    </row>
    <row r="30" spans="1:26" s="6" customFormat="1" ht="12.75" customHeight="1" x14ac:dyDescent="0.2">
      <c r="A30" s="5" t="s">
        <v>4</v>
      </c>
      <c r="B30" s="5"/>
      <c r="C30" s="5"/>
      <c r="D30" s="133">
        <v>5.4</v>
      </c>
      <c r="E30" s="134"/>
      <c r="F30" s="79"/>
      <c r="G30" s="69"/>
      <c r="H30" s="133">
        <v>9.6999999999999993</v>
      </c>
      <c r="I30" s="135"/>
      <c r="J30" s="69" t="s">
        <v>20</v>
      </c>
      <c r="K30" s="67">
        <v>7.5</v>
      </c>
      <c r="L30" s="111"/>
      <c r="M30" s="69" t="s">
        <v>20</v>
      </c>
      <c r="N30" s="125"/>
      <c r="O30" s="127"/>
      <c r="P30" s="133">
        <v>5.6</v>
      </c>
      <c r="Q30" s="135"/>
      <c r="R30" s="69" t="s">
        <v>20</v>
      </c>
      <c r="S30" s="69"/>
      <c r="T30" s="133">
        <v>9.5</v>
      </c>
      <c r="U30" s="135"/>
      <c r="V30" s="69" t="s">
        <v>20</v>
      </c>
      <c r="W30" s="79"/>
      <c r="X30" s="67">
        <v>7.6</v>
      </c>
      <c r="Y30" s="67" t="s">
        <v>20</v>
      </c>
      <c r="Z30" s="103"/>
    </row>
    <row r="31" spans="1:26" s="6" customFormat="1" ht="3" customHeight="1" x14ac:dyDescent="0.2">
      <c r="A31" s="5"/>
      <c r="B31" s="5"/>
      <c r="C31" s="5"/>
      <c r="D31" s="67"/>
      <c r="E31" s="69"/>
      <c r="F31" s="79"/>
      <c r="G31" s="69"/>
      <c r="H31" s="67"/>
      <c r="I31" s="69"/>
      <c r="J31" s="69"/>
      <c r="K31" s="67"/>
      <c r="L31" s="75"/>
      <c r="M31" s="67"/>
      <c r="N31" s="125"/>
      <c r="O31" s="127"/>
      <c r="P31" s="67"/>
      <c r="Q31" s="69"/>
      <c r="R31" s="79"/>
      <c r="S31" s="79"/>
      <c r="T31" s="67"/>
      <c r="U31" s="69"/>
      <c r="V31" s="79"/>
      <c r="W31" s="79"/>
      <c r="X31" s="67"/>
      <c r="Y31" s="75"/>
      <c r="Z31" s="103"/>
    </row>
    <row r="32" spans="1:26" s="6" customFormat="1" ht="12.75" customHeight="1" x14ac:dyDescent="0.2">
      <c r="A32" s="5" t="s">
        <v>12</v>
      </c>
      <c r="B32" s="5"/>
      <c r="C32" s="5"/>
      <c r="D32" s="133">
        <v>5.2</v>
      </c>
      <c r="E32" s="134"/>
      <c r="F32" s="79"/>
      <c r="G32" s="73"/>
      <c r="H32" s="133">
        <v>8.6</v>
      </c>
      <c r="I32" s="134"/>
      <c r="J32" s="73"/>
      <c r="K32" s="67">
        <v>6.9</v>
      </c>
      <c r="L32" s="132"/>
      <c r="M32" s="67"/>
      <c r="N32" s="125"/>
      <c r="O32" s="127"/>
      <c r="P32" s="133">
        <v>5.0999999999999996</v>
      </c>
      <c r="Q32" s="135"/>
      <c r="R32" s="79"/>
      <c r="S32" s="69"/>
      <c r="T32" s="133">
        <v>8.3000000000000007</v>
      </c>
      <c r="U32" s="135"/>
      <c r="V32" s="79"/>
      <c r="W32" s="79"/>
      <c r="X32" s="67">
        <v>6.7</v>
      </c>
      <c r="Y32" s="132"/>
      <c r="Z32" s="103"/>
    </row>
    <row r="33" spans="1:28" ht="6.75" customHeight="1" thickBot="1" x14ac:dyDescent="0.25">
      <c r="A33" s="88"/>
      <c r="B33" s="88"/>
      <c r="C33" s="88"/>
      <c r="D33" s="89"/>
      <c r="E33" s="90"/>
      <c r="F33" s="90"/>
      <c r="G33" s="90"/>
      <c r="H33" s="91"/>
      <c r="I33" s="92"/>
      <c r="J33" s="92"/>
      <c r="K33" s="91"/>
      <c r="L33" s="92"/>
      <c r="M33" s="91"/>
      <c r="N33" s="91"/>
      <c r="O33" s="91"/>
      <c r="P33" s="91"/>
      <c r="Q33" s="92"/>
      <c r="R33" s="92"/>
      <c r="S33" s="92"/>
      <c r="T33" s="92"/>
      <c r="U33" s="91"/>
      <c r="V33" s="91"/>
      <c r="W33" s="91"/>
      <c r="X33" s="91"/>
      <c r="Y33" s="92"/>
      <c r="Z33" s="91"/>
      <c r="AA33" s="16"/>
      <c r="AB33" s="16"/>
    </row>
    <row r="34" spans="1:28" ht="6.75" customHeight="1" thickTop="1" x14ac:dyDescent="0.2"/>
    <row r="35" spans="1:28" x14ac:dyDescent="0.2">
      <c r="D35" s="10"/>
      <c r="E35" s="14"/>
      <c r="F35" s="14"/>
      <c r="G35" s="14"/>
      <c r="H35" s="10"/>
      <c r="K35" s="10"/>
      <c r="O35" s="10"/>
      <c r="P35" s="10"/>
      <c r="U35" s="10"/>
      <c r="V35" s="10"/>
      <c r="W35" s="10"/>
      <c r="Z35" s="10"/>
    </row>
    <row r="36" spans="1:28" x14ac:dyDescent="0.2">
      <c r="A36" s="17"/>
      <c r="B36" s="17"/>
      <c r="C36" s="17"/>
      <c r="D36" s="18"/>
      <c r="E36" s="19"/>
      <c r="F36" s="19"/>
      <c r="G36" s="19"/>
      <c r="H36" s="20"/>
      <c r="I36" s="19"/>
      <c r="J36" s="19"/>
      <c r="K36" s="20"/>
      <c r="L36" s="21"/>
      <c r="M36" s="18"/>
      <c r="N36" s="18"/>
      <c r="O36" s="20"/>
    </row>
    <row r="37" spans="1:28" x14ac:dyDescent="0.2">
      <c r="I37" s="12"/>
      <c r="J37" s="12"/>
      <c r="M37" s="11"/>
      <c r="N37" s="11"/>
    </row>
    <row r="38" spans="1:28" x14ac:dyDescent="0.2">
      <c r="I38" s="12"/>
      <c r="J38" s="12"/>
      <c r="M38" s="11"/>
      <c r="N38" s="11"/>
    </row>
    <row r="39" spans="1:28" ht="12.75" x14ac:dyDescent="0.2">
      <c r="A39"/>
      <c r="B39"/>
      <c r="C39"/>
      <c r="D39"/>
      <c r="E39"/>
      <c r="F39"/>
      <c r="G39"/>
      <c r="H39"/>
      <c r="I39"/>
      <c r="J39"/>
      <c r="K39"/>
      <c r="L39"/>
      <c r="M39"/>
      <c r="N39"/>
      <c r="O39"/>
      <c r="P39"/>
      <c r="Q39"/>
      <c r="R39" s="50"/>
      <c r="S39"/>
      <c r="T39"/>
      <c r="U39"/>
      <c r="V39"/>
      <c r="W39"/>
      <c r="X39"/>
      <c r="Y39"/>
      <c r="Z39" s="11"/>
    </row>
    <row r="40" spans="1:28" ht="12.75" x14ac:dyDescent="0.2">
      <c r="A40"/>
      <c r="B40"/>
      <c r="C40"/>
      <c r="D40"/>
      <c r="E40"/>
      <c r="F40"/>
      <c r="G40"/>
      <c r="H40"/>
      <c r="I40"/>
      <c r="J40"/>
      <c r="K40"/>
      <c r="L40"/>
      <c r="M40"/>
      <c r="N40"/>
      <c r="O40"/>
      <c r="P40"/>
      <c r="Q40"/>
      <c r="R40" s="50"/>
      <c r="S40"/>
      <c r="T40"/>
      <c r="U40"/>
      <c r="V40"/>
      <c r="W40"/>
      <c r="X40"/>
      <c r="Y40"/>
      <c r="AA40" s="6"/>
    </row>
    <row r="41" spans="1:28" ht="12.75" x14ac:dyDescent="0.2">
      <c r="A41"/>
      <c r="B41"/>
      <c r="C41"/>
      <c r="D41"/>
      <c r="E41"/>
      <c r="F41"/>
      <c r="G41"/>
      <c r="H41"/>
      <c r="I41"/>
      <c r="J41"/>
      <c r="K41"/>
      <c r="L41"/>
      <c r="M41"/>
      <c r="N41"/>
      <c r="O41"/>
      <c r="P41"/>
      <c r="Q41"/>
      <c r="R41" s="50"/>
      <c r="S41"/>
      <c r="T41"/>
      <c r="U41"/>
      <c r="V41"/>
      <c r="W41"/>
      <c r="X41"/>
      <c r="Y41"/>
      <c r="AA41" s="6"/>
    </row>
    <row r="42" spans="1:28" ht="12.75" x14ac:dyDescent="0.2">
      <c r="A42"/>
      <c r="B42"/>
      <c r="C42"/>
      <c r="D42"/>
      <c r="E42"/>
      <c r="F42"/>
      <c r="G42"/>
      <c r="H42"/>
      <c r="I42"/>
      <c r="J42"/>
      <c r="K42"/>
      <c r="L42"/>
      <c r="M42"/>
      <c r="N42"/>
      <c r="O42"/>
      <c r="P42"/>
      <c r="Q42"/>
      <c r="R42" s="50"/>
      <c r="S42"/>
      <c r="T42"/>
      <c r="U42"/>
      <c r="V42"/>
      <c r="W42"/>
      <c r="X42"/>
      <c r="Y42"/>
      <c r="AA42" s="6"/>
    </row>
    <row r="43" spans="1:28" ht="12.75" x14ac:dyDescent="0.2">
      <c r="A43"/>
      <c r="B43"/>
      <c r="C43"/>
      <c r="D43"/>
      <c r="E43"/>
      <c r="F43"/>
      <c r="G43"/>
      <c r="H43"/>
      <c r="I43"/>
      <c r="J43"/>
      <c r="K43"/>
      <c r="L43"/>
      <c r="M43"/>
      <c r="N43"/>
      <c r="O43"/>
      <c r="P43"/>
      <c r="Q43"/>
      <c r="R43" s="50"/>
      <c r="S43"/>
      <c r="T43"/>
      <c r="U43"/>
      <c r="V43"/>
      <c r="W43"/>
      <c r="X43"/>
      <c r="Y43"/>
      <c r="AA43" s="6"/>
    </row>
    <row r="44" spans="1:28" ht="12.75" x14ac:dyDescent="0.2">
      <c r="A44"/>
      <c r="B44"/>
      <c r="C44"/>
      <c r="D44"/>
      <c r="E44"/>
      <c r="F44"/>
      <c r="G44"/>
      <c r="H44"/>
      <c r="I44"/>
      <c r="J44"/>
      <c r="K44"/>
      <c r="L44"/>
      <c r="M44"/>
      <c r="N44"/>
      <c r="O44"/>
      <c r="P44"/>
      <c r="Q44"/>
      <c r="R44" s="50"/>
      <c r="S44"/>
      <c r="T44"/>
      <c r="U44"/>
      <c r="V44"/>
      <c r="W44"/>
      <c r="X44"/>
      <c r="Y44"/>
    </row>
    <row r="45" spans="1:28" ht="12.75" x14ac:dyDescent="0.2">
      <c r="A45"/>
      <c r="B45"/>
      <c r="C45"/>
      <c r="D45"/>
      <c r="E45"/>
      <c r="F45"/>
      <c r="G45"/>
      <c r="H45"/>
      <c r="I45"/>
      <c r="J45"/>
      <c r="K45"/>
      <c r="L45"/>
      <c r="M45"/>
      <c r="N45"/>
      <c r="O45"/>
      <c r="P45"/>
      <c r="Q45"/>
      <c r="R45" s="50"/>
      <c r="S45"/>
      <c r="T45"/>
      <c r="U45"/>
      <c r="V45"/>
      <c r="W45"/>
      <c r="X45"/>
      <c r="Y45"/>
      <c r="AA45" s="6"/>
    </row>
    <row r="46" spans="1:28" ht="12.75" x14ac:dyDescent="0.2">
      <c r="A46"/>
      <c r="B46"/>
      <c r="C46"/>
      <c r="D46"/>
      <c r="E46"/>
      <c r="F46"/>
      <c r="G46"/>
      <c r="H46"/>
      <c r="I46"/>
      <c r="J46"/>
      <c r="K46"/>
      <c r="L46"/>
      <c r="M46"/>
      <c r="N46"/>
      <c r="O46"/>
      <c r="P46"/>
      <c r="Q46"/>
      <c r="R46" s="50"/>
      <c r="S46"/>
      <c r="T46"/>
      <c r="U46"/>
      <c r="V46"/>
      <c r="W46"/>
      <c r="X46"/>
      <c r="Y46"/>
      <c r="AA46" s="6"/>
    </row>
    <row r="47" spans="1:28" ht="12.75" x14ac:dyDescent="0.2">
      <c r="A47"/>
      <c r="B47"/>
      <c r="C47"/>
      <c r="D47"/>
      <c r="E47"/>
      <c r="F47"/>
      <c r="G47"/>
      <c r="H47"/>
      <c r="I47"/>
      <c r="J47"/>
      <c r="K47"/>
      <c r="L47"/>
      <c r="M47"/>
      <c r="N47"/>
      <c r="O47"/>
      <c r="P47"/>
      <c r="Q47"/>
      <c r="R47" s="50"/>
      <c r="S47"/>
      <c r="T47"/>
      <c r="U47"/>
      <c r="V47"/>
      <c r="W47"/>
      <c r="X47"/>
      <c r="Y47"/>
      <c r="AA47" s="6"/>
    </row>
  </sheetData>
  <mergeCells count="15">
    <mergeCell ref="A9:B12"/>
    <mergeCell ref="C9:M10"/>
    <mergeCell ref="N9:Z10"/>
    <mergeCell ref="C11:E11"/>
    <mergeCell ref="G11:I11"/>
    <mergeCell ref="J11:M11"/>
    <mergeCell ref="O11:Q11"/>
    <mergeCell ref="S11:U11"/>
    <mergeCell ref="W11:Z11"/>
    <mergeCell ref="A2:Z2"/>
    <mergeCell ref="A8:Z8"/>
    <mergeCell ref="A1:Z1"/>
    <mergeCell ref="A3:Z3"/>
    <mergeCell ref="A4:Z4"/>
    <mergeCell ref="A6:Z6"/>
  </mergeCells>
  <hyperlinks>
    <hyperlink ref="A2" r:id="rId1"/>
    <hyperlink ref="A2:Z2" r:id="rId2" display="Taux d’hospitalisation en lien avec les troubles liés aux substances psychoactives"/>
  </hyperlinks>
  <printOptions horizontalCentered="1"/>
  <pageMargins left="0.19685039370078741" right="0.19685039370078741" top="0.39370078740157483" bottom="0.78740157480314965" header="0.15748031496062992" footer="0.15748031496062992"/>
  <pageSetup scale="95" orientation="portrait"/>
  <headerFooter>
    <oddFooter>&amp;L&amp;"Arial,Normal"&amp;7Service de surveillance, recherche et évaluation
Direction de santé publique du CISSS de Lanaudière&amp;R&amp;G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4"/>
  <sheetViews>
    <sheetView showGridLines="0" zoomScaleNormal="100" workbookViewId="0">
      <selection sqref="A1:I1"/>
    </sheetView>
  </sheetViews>
  <sheetFormatPr baseColWidth="10" defaultColWidth="11" defaultRowHeight="12.75" x14ac:dyDescent="0.2"/>
  <cols>
    <col min="1" max="1" width="20.75" style="23" customWidth="1"/>
    <col min="2" max="2" width="11" style="29"/>
    <col min="3" max="3" width="12.375" style="30" customWidth="1"/>
    <col min="4" max="4" width="1.5" style="30" customWidth="1"/>
    <col min="5" max="5" width="11" style="29"/>
    <col min="6" max="6" width="12.5" style="30" customWidth="1"/>
    <col min="7" max="7" width="3.25" style="30" customWidth="1"/>
    <col min="8" max="8" width="11" style="29"/>
    <col min="9" max="9" width="6.75" style="30" customWidth="1"/>
    <col min="10" max="10" width="3.25" style="23" customWidth="1"/>
    <col min="11" max="53" width="10.875" customWidth="1"/>
    <col min="54" max="16384" width="11" style="23"/>
  </cols>
  <sheetData>
    <row r="1" spans="1:53" s="6" customFormat="1" ht="42" customHeight="1" x14ac:dyDescent="0.2">
      <c r="A1" s="147" t="s">
        <v>30</v>
      </c>
      <c r="B1" s="147"/>
      <c r="C1" s="147"/>
      <c r="D1" s="147"/>
      <c r="E1" s="147"/>
      <c r="F1" s="147"/>
      <c r="G1" s="147"/>
      <c r="H1" s="147"/>
      <c r="I1" s="147"/>
      <c r="J1" s="4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s="48" customFormat="1" ht="18.75" customHeight="1" x14ac:dyDescent="0.2">
      <c r="A2" s="148" t="s">
        <v>27</v>
      </c>
      <c r="B2" s="148"/>
      <c r="C2" s="148"/>
      <c r="D2" s="148"/>
      <c r="E2" s="148"/>
      <c r="F2" s="148"/>
      <c r="G2" s="148"/>
      <c r="H2" s="148"/>
      <c r="I2" s="148"/>
      <c r="J2" s="4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87" customFormat="1" ht="6" customHeight="1" x14ac:dyDescent="0.2">
      <c r="A3" s="85"/>
      <c r="B3" s="85"/>
      <c r="C3" s="85"/>
      <c r="D3" s="85"/>
      <c r="E3" s="85"/>
      <c r="F3" s="85"/>
      <c r="G3" s="85"/>
      <c r="H3" s="85"/>
      <c r="I3" s="85"/>
      <c r="J3" s="47"/>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row>
    <row r="4" spans="1:53" s="8" customFormat="1" ht="12.75" customHeight="1" x14ac:dyDescent="0.2">
      <c r="A4" s="158" t="s">
        <v>35</v>
      </c>
      <c r="B4" s="158"/>
      <c r="C4" s="7"/>
      <c r="D4" s="7"/>
      <c r="E4" s="7"/>
      <c r="F4" s="7"/>
      <c r="G4" s="7"/>
      <c r="I4" s="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8" customFormat="1" ht="12.75" customHeight="1" x14ac:dyDescent="0.2">
      <c r="A5" s="66"/>
      <c r="B5" s="66"/>
      <c r="C5" s="7"/>
      <c r="D5" s="7"/>
      <c r="E5" s="7"/>
      <c r="F5" s="7"/>
      <c r="G5" s="7"/>
      <c r="I5" s="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8" customFormat="1" ht="12.75" customHeight="1" x14ac:dyDescent="0.2">
      <c r="A6" s="36"/>
      <c r="B6" s="66"/>
      <c r="C6" s="7"/>
      <c r="D6" s="7"/>
      <c r="E6" s="7"/>
      <c r="F6" s="7"/>
      <c r="G6" s="7"/>
      <c r="I6" s="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8" customFormat="1" ht="12.75" customHeight="1" x14ac:dyDescent="0.2">
      <c r="A7" s="23"/>
      <c r="B7" s="168" t="s">
        <v>0</v>
      </c>
      <c r="C7" s="168"/>
      <c r="D7" s="98"/>
      <c r="E7" s="168" t="s">
        <v>1</v>
      </c>
      <c r="F7" s="168"/>
      <c r="G7" s="98"/>
      <c r="I7" s="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8" customFormat="1" ht="19.5" customHeight="1" x14ac:dyDescent="0.2">
      <c r="A8" s="24"/>
      <c r="B8" s="34" t="s">
        <v>16</v>
      </c>
      <c r="C8" s="35" t="s">
        <v>18</v>
      </c>
      <c r="D8" s="27"/>
      <c r="E8" s="25" t="s">
        <v>17</v>
      </c>
      <c r="F8" s="26" t="s">
        <v>19</v>
      </c>
      <c r="G8" s="27"/>
      <c r="I8" s="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x14ac:dyDescent="0.2">
      <c r="A9" s="28">
        <v>2018</v>
      </c>
      <c r="B9" s="108">
        <v>7.8334094914811701</v>
      </c>
      <c r="C9" s="108">
        <v>8.7147693466044807</v>
      </c>
      <c r="D9" s="138" t="s">
        <v>20</v>
      </c>
      <c r="E9" s="108">
        <v>12.980340193082601</v>
      </c>
      <c r="F9" s="108">
        <v>14.3765770335736</v>
      </c>
      <c r="G9" s="139" t="s">
        <v>20</v>
      </c>
      <c r="J9" s="30"/>
    </row>
    <row r="10" spans="1:53" x14ac:dyDescent="0.2">
      <c r="A10" s="28">
        <v>2019</v>
      </c>
      <c r="B10" s="108">
        <v>7.9151787357802901</v>
      </c>
      <c r="C10" s="108">
        <v>8.9702372439353599</v>
      </c>
      <c r="D10" s="138" t="s">
        <v>20</v>
      </c>
      <c r="E10" s="108">
        <v>13.083646332128801</v>
      </c>
      <c r="F10" s="108">
        <v>15.051353558487801</v>
      </c>
      <c r="G10" s="139" t="s">
        <v>20</v>
      </c>
      <c r="J10" s="30"/>
    </row>
    <row r="11" spans="1:53" x14ac:dyDescent="0.2">
      <c r="A11" s="28">
        <v>2020</v>
      </c>
      <c r="B11" s="140">
        <v>8.8327279609917895</v>
      </c>
      <c r="C11" s="140">
        <v>9.8133516481541303</v>
      </c>
      <c r="D11" s="138" t="s">
        <v>20</v>
      </c>
      <c r="E11" s="140">
        <v>13.4136993937705</v>
      </c>
      <c r="F11" s="140">
        <v>15.558368540719799</v>
      </c>
      <c r="G11" s="139" t="s">
        <v>20</v>
      </c>
      <c r="J11" s="30"/>
    </row>
    <row r="12" spans="1:53" x14ac:dyDescent="0.2">
      <c r="A12" s="28">
        <v>2021</v>
      </c>
      <c r="B12" s="138">
        <v>8.4836929427919205</v>
      </c>
      <c r="C12" s="138">
        <v>9.4380065580977401</v>
      </c>
      <c r="D12" s="138" t="s">
        <v>20</v>
      </c>
      <c r="E12" s="138">
        <v>12.7603836565682</v>
      </c>
      <c r="F12" s="138">
        <v>14.4393493761792</v>
      </c>
      <c r="G12" s="139" t="s">
        <v>20</v>
      </c>
    </row>
    <row r="13" spans="1:53" x14ac:dyDescent="0.2">
      <c r="A13" s="28">
        <v>2022</v>
      </c>
      <c r="B13" s="138">
        <v>8.0449834393160096</v>
      </c>
      <c r="C13" s="138">
        <v>9.0404594103404907</v>
      </c>
      <c r="D13" s="138" t="s">
        <v>20</v>
      </c>
      <c r="E13" s="138">
        <v>12.549641261899501</v>
      </c>
      <c r="F13" s="138">
        <v>14.344576040640399</v>
      </c>
      <c r="G13" s="139" t="s">
        <v>20</v>
      </c>
      <c r="J13" s="30"/>
    </row>
    <row r="14" spans="1:53" x14ac:dyDescent="0.2">
      <c r="J14" s="30"/>
    </row>
    <row r="17" spans="1:53" s="31" customFormat="1" x14ac:dyDescent="0.2">
      <c r="B17" s="32"/>
      <c r="C17" s="33"/>
      <c r="D17" s="33"/>
      <c r="E17" s="32"/>
      <c r="F17" s="33"/>
      <c r="G17" s="33"/>
      <c r="H17" s="32"/>
      <c r="I17" s="3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31" customFormat="1" x14ac:dyDescent="0.2">
      <c r="B18" s="32"/>
      <c r="C18" s="33"/>
      <c r="D18" s="33"/>
      <c r="E18" s="32"/>
      <c r="F18" s="33"/>
      <c r="G18" s="33"/>
      <c r="H18" s="32"/>
      <c r="I18" s="3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31" customFormat="1" x14ac:dyDescent="0.2">
      <c r="B19" s="32"/>
      <c r="C19" s="33"/>
      <c r="D19" s="33"/>
      <c r="E19" s="32"/>
      <c r="F19" s="33"/>
      <c r="G19" s="33"/>
      <c r="H19" s="32"/>
      <c r="I19" s="3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31" customFormat="1" x14ac:dyDescent="0.2">
      <c r="B20" s="32"/>
      <c r="C20" s="33"/>
      <c r="D20" s="33"/>
      <c r="E20" s="32"/>
      <c r="F20" s="33"/>
      <c r="G20" s="33"/>
      <c r="H20" s="32"/>
      <c r="I20" s="3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8" spans="1:53" x14ac:dyDescent="0.2">
      <c r="A28" s="52"/>
      <c r="B28" s="52"/>
      <c r="C28" s="52"/>
      <c r="D28" s="52"/>
      <c r="E28" s="52"/>
      <c r="F28" s="52"/>
      <c r="G28" s="52"/>
      <c r="H28" s="52"/>
    </row>
    <row r="29" spans="1:53" s="43" customFormat="1" ht="11.25" customHeight="1" x14ac:dyDescent="0.2">
      <c r="B29" s="53"/>
      <c r="C29" s="53"/>
      <c r="D29" s="53"/>
      <c r="E29" s="53"/>
      <c r="F29" s="53"/>
      <c r="G29" s="53"/>
      <c r="H29" s="53"/>
      <c r="I29" s="41"/>
      <c r="J29" s="42"/>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43" customFormat="1" ht="11.25" customHeight="1" x14ac:dyDescent="0.2">
      <c r="I30" s="41"/>
      <c r="J30" s="45"/>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s="42" customFormat="1" ht="14.25" customHeight="1" x14ac:dyDescent="0.2">
      <c r="A31" s="167"/>
      <c r="B31" s="167"/>
      <c r="C31" s="167"/>
      <c r="D31" s="167"/>
      <c r="E31" s="167"/>
      <c r="F31" s="167"/>
      <c r="G31" s="167"/>
      <c r="H31" s="167"/>
      <c r="I31" s="16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42" customFormat="1" ht="11.25" customHeight="1" x14ac:dyDescent="0.2">
      <c r="A32" s="51"/>
      <c r="B32" s="38"/>
      <c r="C32" s="38"/>
      <c r="D32" s="38"/>
      <c r="E32" s="38"/>
      <c r="F32" s="39"/>
      <c r="G32" s="40"/>
      <c r="H32" s="39"/>
      <c r="I32" s="4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45" customFormat="1" ht="13.5" customHeight="1" x14ac:dyDescent="0.2">
      <c r="A33" s="167"/>
      <c r="B33" s="167"/>
      <c r="C33" s="167"/>
      <c r="D33" s="167"/>
      <c r="E33" s="167"/>
      <c r="F33" s="167"/>
      <c r="G33" s="167"/>
      <c r="H33" s="167"/>
      <c r="I33" s="16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42" customFormat="1" ht="11.25" customHeight="1" x14ac:dyDescent="0.2">
      <c r="A34" s="37"/>
      <c r="B34" s="38"/>
      <c r="C34" s="38"/>
      <c r="D34" s="38"/>
      <c r="E34" s="38"/>
      <c r="F34" s="41"/>
      <c r="G34" s="41"/>
      <c r="H34" s="43"/>
      <c r="I34" s="41"/>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42" customFormat="1" ht="11.25" customHeight="1" x14ac:dyDescent="0.2">
      <c r="A35" s="37"/>
      <c r="B35" s="38"/>
      <c r="C35" s="38"/>
      <c r="D35" s="38"/>
      <c r="E35" s="38"/>
      <c r="F35" s="41"/>
      <c r="G35" s="41"/>
      <c r="H35" s="43"/>
      <c r="I35" s="41"/>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42" customFormat="1" ht="11.25" customHeight="1" x14ac:dyDescent="0.2">
      <c r="A36" s="44"/>
      <c r="B36" s="38"/>
      <c r="C36" s="38"/>
      <c r="D36" s="38"/>
      <c r="E36" s="38"/>
      <c r="F36" s="41"/>
      <c r="G36" s="41"/>
      <c r="H36" s="43"/>
      <c r="I36" s="41"/>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42" customFormat="1" ht="11.25" customHeight="1" x14ac:dyDescent="0.2">
      <c r="A37" s="44"/>
      <c r="B37" s="38"/>
      <c r="C37" s="38"/>
      <c r="D37" s="44" t="s">
        <v>15</v>
      </c>
      <c r="E37" s="44"/>
      <c r="F37" s="41"/>
      <c r="G37" s="41"/>
      <c r="H37" s="43"/>
      <c r="I37" s="4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ht="11.25" customHeight="1" x14ac:dyDescent="0.2"/>
    <row r="39" spans="1:53" customFormat="1" ht="11.25" customHeight="1" x14ac:dyDescent="0.2"/>
    <row r="40" spans="1:53" customFormat="1" x14ac:dyDescent="0.2"/>
    <row r="41" spans="1:53" customFormat="1" x14ac:dyDescent="0.2"/>
    <row r="42" spans="1:53" customFormat="1" x14ac:dyDescent="0.2"/>
    <row r="43" spans="1:53" customFormat="1" x14ac:dyDescent="0.2"/>
    <row r="44" spans="1:53" customFormat="1" x14ac:dyDescent="0.2"/>
    <row r="45" spans="1:53" customFormat="1" x14ac:dyDescent="0.2"/>
    <row r="46" spans="1:53" customFormat="1" x14ac:dyDescent="0.2"/>
    <row r="47" spans="1:53" customFormat="1" x14ac:dyDescent="0.2"/>
    <row r="48" spans="1:53"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sheetData>
  <mergeCells count="7">
    <mergeCell ref="A1:I1"/>
    <mergeCell ref="A33:I33"/>
    <mergeCell ref="A4:B4"/>
    <mergeCell ref="A31:I31"/>
    <mergeCell ref="A2:I2"/>
    <mergeCell ref="B7:C7"/>
    <mergeCell ref="E7:F7"/>
  </mergeCells>
  <hyperlinks>
    <hyperlink ref="A2" r:id="rId1"/>
    <hyperlink ref="A2:I2" r:id="rId2" display="Taux d’hospitalisation en lien avec les troubles liés aux substances psychoactiv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A1364"/>
  <sheetViews>
    <sheetView showGridLines="0" zoomScaleNormal="100" workbookViewId="0">
      <selection sqref="A1:I1"/>
    </sheetView>
  </sheetViews>
  <sheetFormatPr baseColWidth="10" defaultColWidth="11" defaultRowHeight="12.75" x14ac:dyDescent="0.2"/>
  <cols>
    <col min="1" max="1" width="20.125" style="23" customWidth="1"/>
    <col min="2" max="2" width="11" style="29"/>
    <col min="3" max="3" width="12.375" style="30" customWidth="1"/>
    <col min="4" max="4" width="1.5" style="30" customWidth="1"/>
    <col min="5" max="5" width="11" style="29"/>
    <col min="6" max="6" width="12.5" style="30" customWidth="1"/>
    <col min="7" max="7" width="3.25" style="30" customWidth="1"/>
    <col min="8" max="8" width="11" style="29"/>
    <col min="9" max="9" width="6.75" style="30" customWidth="1"/>
    <col min="10" max="10" width="3.25" style="23" customWidth="1"/>
    <col min="11" max="35" width="10.875" customWidth="1"/>
    <col min="36" max="16384" width="11" style="23"/>
  </cols>
  <sheetData>
    <row r="1" spans="1:53" s="6" customFormat="1" ht="42" customHeight="1" x14ac:dyDescent="0.2">
      <c r="A1" s="147" t="s">
        <v>30</v>
      </c>
      <c r="B1" s="147"/>
      <c r="C1" s="147"/>
      <c r="D1" s="147"/>
      <c r="E1" s="147"/>
      <c r="F1" s="147"/>
      <c r="G1" s="147"/>
      <c r="H1" s="147"/>
      <c r="I1" s="147"/>
      <c r="J1" s="46"/>
      <c r="K1"/>
      <c r="L1"/>
      <c r="M1"/>
      <c r="N1"/>
      <c r="O1"/>
      <c r="P1"/>
      <c r="Q1"/>
      <c r="R1"/>
      <c r="S1"/>
      <c r="T1"/>
      <c r="U1"/>
      <c r="V1"/>
      <c r="W1"/>
      <c r="X1"/>
      <c r="Y1"/>
      <c r="Z1"/>
      <c r="AA1"/>
      <c r="AB1"/>
      <c r="AC1"/>
      <c r="AD1"/>
      <c r="AE1"/>
      <c r="AF1"/>
      <c r="AG1"/>
      <c r="AH1"/>
      <c r="AI1"/>
    </row>
    <row r="2" spans="1:53" s="48" customFormat="1" ht="18.75" customHeight="1" x14ac:dyDescent="0.2">
      <c r="A2" s="148" t="s">
        <v>27</v>
      </c>
      <c r="B2" s="148"/>
      <c r="C2" s="148"/>
      <c r="D2" s="148"/>
      <c r="E2" s="148"/>
      <c r="F2" s="148"/>
      <c r="G2" s="148"/>
      <c r="H2" s="148"/>
      <c r="I2" s="148"/>
      <c r="J2" s="47"/>
      <c r="K2"/>
      <c r="L2"/>
      <c r="M2"/>
      <c r="N2"/>
      <c r="O2"/>
      <c r="P2"/>
      <c r="Q2"/>
      <c r="R2"/>
      <c r="S2"/>
      <c r="T2"/>
      <c r="U2"/>
      <c r="V2"/>
      <c r="W2"/>
      <c r="X2"/>
      <c r="Y2"/>
      <c r="Z2"/>
      <c r="AA2"/>
      <c r="AB2"/>
      <c r="AC2"/>
      <c r="AD2"/>
      <c r="AE2"/>
      <c r="AF2"/>
      <c r="AG2"/>
      <c r="AH2"/>
      <c r="AI2"/>
    </row>
    <row r="3" spans="1:53" s="87" customFormat="1" ht="6" customHeight="1" x14ac:dyDescent="0.2">
      <c r="A3" s="85"/>
      <c r="B3" s="85"/>
      <c r="C3" s="85"/>
      <c r="D3" s="85"/>
      <c r="E3" s="85"/>
      <c r="F3" s="85"/>
      <c r="G3" s="85"/>
      <c r="H3" s="85"/>
      <c r="I3" s="85"/>
      <c r="J3" s="47"/>
      <c r="K3" s="86"/>
      <c r="L3" s="86"/>
      <c r="M3" s="86"/>
      <c r="N3" s="86"/>
      <c r="O3" s="86"/>
      <c r="P3" s="86"/>
      <c r="Q3" s="86"/>
      <c r="R3" s="86"/>
      <c r="S3" s="86"/>
      <c r="T3" s="86"/>
      <c r="U3" s="86"/>
      <c r="V3" s="86"/>
      <c r="W3" s="86"/>
      <c r="X3" s="86"/>
      <c r="Y3" s="86"/>
      <c r="Z3" s="86"/>
      <c r="AA3" s="86"/>
      <c r="AB3" s="86"/>
      <c r="AC3" s="86"/>
      <c r="AD3" s="86"/>
      <c r="AE3" s="86"/>
      <c r="AF3" s="86"/>
      <c r="AG3" s="86"/>
      <c r="AH3" s="86"/>
      <c r="AI3" s="86"/>
    </row>
    <row r="4" spans="1:53" s="8" customFormat="1" ht="12.75" customHeight="1" x14ac:dyDescent="0.2">
      <c r="A4" s="158" t="str">
        <f>'Graph Lan-Nord'!A4:B4</f>
        <v>Mise à jour du graphique : décembre 2023</v>
      </c>
      <c r="B4" s="158"/>
      <c r="C4" s="7"/>
      <c r="D4" s="7"/>
      <c r="E4" s="7"/>
      <c r="F4" s="7"/>
      <c r="G4" s="7"/>
      <c r="I4" s="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8" customFormat="1" ht="12.75" customHeight="1" x14ac:dyDescent="0.2">
      <c r="A5" s="66"/>
      <c r="B5" s="66"/>
      <c r="C5" s="7"/>
      <c r="D5" s="7"/>
      <c r="E5" s="7"/>
      <c r="F5" s="7"/>
      <c r="G5" s="7"/>
      <c r="I5" s="5"/>
      <c r="K5"/>
      <c r="L5"/>
      <c r="M5"/>
      <c r="N5"/>
      <c r="O5"/>
      <c r="P5"/>
      <c r="Q5"/>
      <c r="R5"/>
      <c r="S5"/>
      <c r="T5"/>
      <c r="U5"/>
      <c r="V5"/>
      <c r="W5"/>
      <c r="X5"/>
      <c r="Y5"/>
      <c r="Z5"/>
      <c r="AA5"/>
      <c r="AB5"/>
      <c r="AC5"/>
      <c r="AD5"/>
      <c r="AE5"/>
      <c r="AF5"/>
      <c r="AG5"/>
      <c r="AH5"/>
      <c r="AI5"/>
    </row>
    <row r="6" spans="1:53" s="8" customFormat="1" ht="12.75" customHeight="1" x14ac:dyDescent="0.2">
      <c r="A6" s="36"/>
      <c r="B6" s="66"/>
      <c r="C6" s="7"/>
      <c r="D6" s="7"/>
      <c r="E6" s="7"/>
      <c r="F6" s="7"/>
      <c r="G6" s="7"/>
      <c r="I6" s="5"/>
      <c r="K6"/>
      <c r="L6"/>
      <c r="M6"/>
      <c r="N6"/>
      <c r="O6"/>
      <c r="P6"/>
      <c r="Q6"/>
      <c r="R6"/>
      <c r="S6"/>
      <c r="T6"/>
      <c r="U6"/>
      <c r="V6"/>
      <c r="W6"/>
      <c r="X6"/>
      <c r="Y6"/>
      <c r="Z6"/>
      <c r="AA6"/>
      <c r="AB6"/>
      <c r="AC6"/>
      <c r="AD6"/>
      <c r="AE6"/>
      <c r="AF6"/>
      <c r="AG6"/>
      <c r="AH6"/>
      <c r="AI6"/>
    </row>
    <row r="7" spans="1:53" s="8" customFormat="1" ht="12.75" customHeight="1" x14ac:dyDescent="0.2">
      <c r="A7" s="23"/>
      <c r="B7" s="168" t="s">
        <v>0</v>
      </c>
      <c r="C7" s="168"/>
      <c r="D7" s="98"/>
      <c r="E7" s="168" t="s">
        <v>1</v>
      </c>
      <c r="F7" s="168"/>
      <c r="G7" s="98"/>
      <c r="H7" s="97"/>
      <c r="I7" s="98"/>
      <c r="K7"/>
      <c r="L7"/>
      <c r="M7"/>
      <c r="N7"/>
      <c r="O7"/>
      <c r="P7"/>
      <c r="Q7"/>
      <c r="R7"/>
      <c r="S7"/>
      <c r="T7"/>
      <c r="U7"/>
      <c r="V7"/>
      <c r="W7"/>
      <c r="X7"/>
      <c r="Y7"/>
      <c r="Z7"/>
      <c r="AA7"/>
      <c r="AB7"/>
      <c r="AC7"/>
      <c r="AD7"/>
      <c r="AE7"/>
      <c r="AF7"/>
      <c r="AG7"/>
      <c r="AH7"/>
      <c r="AI7"/>
    </row>
    <row r="8" spans="1:53" s="8" customFormat="1" ht="24" customHeight="1" x14ac:dyDescent="0.2">
      <c r="A8" s="24"/>
      <c r="B8" s="34" t="s">
        <v>16</v>
      </c>
      <c r="C8" s="35" t="s">
        <v>18</v>
      </c>
      <c r="D8" s="27"/>
      <c r="E8" s="34" t="s">
        <v>17</v>
      </c>
      <c r="F8" s="35" t="s">
        <v>19</v>
      </c>
      <c r="G8" s="27"/>
      <c r="H8" s="25"/>
      <c r="I8" s="26"/>
      <c r="K8"/>
      <c r="L8"/>
      <c r="M8"/>
      <c r="N8"/>
      <c r="O8"/>
      <c r="P8"/>
      <c r="Q8"/>
      <c r="R8"/>
      <c r="S8"/>
      <c r="T8"/>
      <c r="U8"/>
      <c r="V8"/>
      <c r="W8"/>
      <c r="X8"/>
      <c r="Y8"/>
      <c r="Z8"/>
      <c r="AA8"/>
      <c r="AB8"/>
      <c r="AC8"/>
      <c r="AD8"/>
      <c r="AE8"/>
      <c r="AF8"/>
      <c r="AG8"/>
      <c r="AH8"/>
      <c r="AI8"/>
    </row>
    <row r="9" spans="1:53" x14ac:dyDescent="0.2">
      <c r="A9" s="28">
        <v>2018</v>
      </c>
      <c r="B9" s="108">
        <v>3.2154560816589002</v>
      </c>
      <c r="C9" s="108">
        <v>3.3398238632200101</v>
      </c>
      <c r="D9" s="109" t="s">
        <v>22</v>
      </c>
      <c r="E9" s="108">
        <v>7.4678984089227596</v>
      </c>
      <c r="F9" s="108">
        <v>7.7411819283099401</v>
      </c>
      <c r="G9" s="101"/>
      <c r="J9" s="30"/>
    </row>
    <row r="10" spans="1:53" x14ac:dyDescent="0.2">
      <c r="A10" s="28">
        <v>2019</v>
      </c>
      <c r="B10" s="108">
        <v>3.3724537973829798</v>
      </c>
      <c r="C10" s="108">
        <v>3.4380249435957699</v>
      </c>
      <c r="D10" s="140" t="s">
        <v>22</v>
      </c>
      <c r="E10" s="108">
        <v>5.9401478891991699</v>
      </c>
      <c r="F10" s="108">
        <v>6.3336954873923696</v>
      </c>
      <c r="G10" s="101" t="s">
        <v>22</v>
      </c>
      <c r="J10" s="30"/>
    </row>
    <row r="11" spans="1:53" x14ac:dyDescent="0.2">
      <c r="A11" s="28">
        <v>2020</v>
      </c>
      <c r="B11" s="101">
        <v>3.5244282778845499</v>
      </c>
      <c r="C11" s="101">
        <v>3.8854447042070301</v>
      </c>
      <c r="D11" s="101" t="s">
        <v>22</v>
      </c>
      <c r="E11" s="101">
        <v>5.6646907685771497</v>
      </c>
      <c r="F11" s="101">
        <v>5.9657238980220004</v>
      </c>
      <c r="G11" s="101" t="s">
        <v>22</v>
      </c>
      <c r="J11" s="30"/>
    </row>
    <row r="12" spans="1:53" x14ac:dyDescent="0.2">
      <c r="A12" s="28">
        <v>2021</v>
      </c>
      <c r="B12" s="138">
        <v>2.95211666765071</v>
      </c>
      <c r="C12" s="138">
        <v>2.9158954313426002</v>
      </c>
      <c r="D12" s="140" t="s">
        <v>22</v>
      </c>
      <c r="E12" s="138">
        <v>7.6652869150219596</v>
      </c>
      <c r="F12" s="138">
        <v>8.2492363826647992</v>
      </c>
      <c r="G12" s="101"/>
    </row>
    <row r="13" spans="1:53" x14ac:dyDescent="0.2">
      <c r="A13" s="28">
        <v>2022</v>
      </c>
      <c r="B13" s="138">
        <v>3.88694181895921</v>
      </c>
      <c r="C13" s="138">
        <v>4.1492645800036199</v>
      </c>
      <c r="D13" s="140"/>
      <c r="E13" s="138">
        <v>7.3713307884691304</v>
      </c>
      <c r="F13" s="138">
        <v>8.0184345921267095</v>
      </c>
      <c r="G13" s="141"/>
      <c r="J13" s="30"/>
    </row>
    <row r="14" spans="1:53" x14ac:dyDescent="0.2">
      <c r="J14" s="30"/>
    </row>
    <row r="17" spans="1:35" s="31" customFormat="1" x14ac:dyDescent="0.2">
      <c r="B17" s="32"/>
      <c r="C17" s="33"/>
      <c r="D17" s="33"/>
      <c r="E17" s="32"/>
      <c r="F17" s="33"/>
      <c r="G17" s="33"/>
      <c r="H17" s="32"/>
      <c r="I17" s="33"/>
      <c r="K17"/>
      <c r="L17"/>
      <c r="M17"/>
      <c r="N17"/>
      <c r="O17"/>
      <c r="P17"/>
      <c r="Q17"/>
      <c r="R17"/>
      <c r="S17"/>
      <c r="T17"/>
      <c r="U17"/>
      <c r="V17"/>
      <c r="W17"/>
      <c r="X17"/>
      <c r="Y17"/>
      <c r="Z17"/>
      <c r="AA17"/>
      <c r="AB17"/>
      <c r="AC17"/>
      <c r="AD17"/>
      <c r="AE17"/>
      <c r="AF17"/>
      <c r="AG17"/>
      <c r="AH17"/>
      <c r="AI17"/>
    </row>
    <row r="18" spans="1:35" s="31" customFormat="1" x14ac:dyDescent="0.2">
      <c r="B18" s="32"/>
      <c r="C18" s="33"/>
      <c r="D18" s="33"/>
      <c r="E18" s="32"/>
      <c r="F18" s="33"/>
      <c r="G18" s="33"/>
      <c r="H18" s="32"/>
      <c r="I18" s="33"/>
      <c r="K18"/>
      <c r="L18"/>
      <c r="M18"/>
      <c r="N18"/>
      <c r="O18"/>
      <c r="P18"/>
      <c r="Q18"/>
      <c r="R18"/>
      <c r="S18"/>
      <c r="T18"/>
      <c r="U18"/>
      <c r="V18"/>
      <c r="W18"/>
      <c r="X18"/>
      <c r="Y18"/>
      <c r="Z18"/>
      <c r="AA18"/>
      <c r="AB18"/>
      <c r="AC18"/>
      <c r="AD18"/>
      <c r="AE18"/>
      <c r="AF18"/>
      <c r="AG18"/>
      <c r="AH18"/>
      <c r="AI18"/>
    </row>
    <row r="19" spans="1:35" s="31" customFormat="1" x14ac:dyDescent="0.2">
      <c r="B19" s="32"/>
      <c r="C19" s="33"/>
      <c r="D19" s="33"/>
      <c r="E19" s="32"/>
      <c r="F19" s="33"/>
      <c r="G19" s="33"/>
      <c r="H19" s="32"/>
      <c r="I19" s="33"/>
      <c r="K19"/>
      <c r="L19"/>
      <c r="M19"/>
      <c r="N19"/>
      <c r="O19"/>
      <c r="P19"/>
      <c r="Q19"/>
      <c r="R19"/>
      <c r="S19"/>
      <c r="T19"/>
      <c r="U19"/>
      <c r="V19"/>
      <c r="W19"/>
      <c r="X19"/>
      <c r="Y19"/>
      <c r="Z19"/>
      <c r="AA19"/>
      <c r="AB19"/>
      <c r="AC19"/>
      <c r="AD19"/>
      <c r="AE19"/>
      <c r="AF19"/>
      <c r="AG19"/>
      <c r="AH19"/>
      <c r="AI19"/>
    </row>
    <row r="20" spans="1:35" s="31" customFormat="1" x14ac:dyDescent="0.2">
      <c r="B20" s="32"/>
      <c r="C20" s="33"/>
      <c r="D20" s="33"/>
      <c r="E20" s="32"/>
      <c r="F20" s="33"/>
      <c r="G20" s="33"/>
      <c r="H20" s="32"/>
      <c r="I20" s="33"/>
      <c r="K20"/>
      <c r="L20"/>
      <c r="M20"/>
      <c r="N20"/>
      <c r="O20"/>
      <c r="P20"/>
      <c r="Q20"/>
      <c r="R20"/>
      <c r="S20"/>
      <c r="T20"/>
      <c r="U20"/>
      <c r="V20"/>
      <c r="W20"/>
      <c r="X20"/>
      <c r="Y20"/>
      <c r="Z20"/>
      <c r="AA20"/>
      <c r="AB20"/>
      <c r="AC20"/>
      <c r="AD20"/>
      <c r="AE20"/>
      <c r="AF20"/>
      <c r="AG20"/>
      <c r="AH20"/>
      <c r="AI20"/>
    </row>
    <row r="28" spans="1:35" x14ac:dyDescent="0.2">
      <c r="A28" s="52"/>
      <c r="B28" s="52"/>
      <c r="C28" s="52"/>
      <c r="D28" s="52"/>
      <c r="E28" s="52"/>
      <c r="F28" s="52"/>
      <c r="G28" s="52"/>
      <c r="H28" s="52"/>
    </row>
    <row r="29" spans="1:35" s="43" customFormat="1" ht="11.25" customHeight="1" x14ac:dyDescent="0.2">
      <c r="B29" s="53"/>
      <c r="C29" s="53"/>
      <c r="D29" s="53"/>
      <c r="E29" s="53"/>
      <c r="F29" s="53"/>
      <c r="G29" s="53"/>
      <c r="H29" s="53"/>
      <c r="I29" s="41"/>
      <c r="J29" s="42"/>
      <c r="K29"/>
      <c r="L29"/>
      <c r="M29"/>
      <c r="N29"/>
      <c r="O29"/>
      <c r="P29"/>
      <c r="Q29"/>
      <c r="R29"/>
      <c r="S29"/>
      <c r="T29"/>
      <c r="U29"/>
      <c r="V29"/>
      <c r="W29"/>
      <c r="X29"/>
      <c r="Y29"/>
      <c r="Z29"/>
      <c r="AA29"/>
      <c r="AB29"/>
      <c r="AC29"/>
      <c r="AD29"/>
      <c r="AE29"/>
      <c r="AF29"/>
      <c r="AG29"/>
      <c r="AH29"/>
      <c r="AI29"/>
    </row>
    <row r="30" spans="1:35" s="43" customFormat="1" ht="11.25" customHeight="1" x14ac:dyDescent="0.2">
      <c r="I30" s="41"/>
      <c r="J30" s="45"/>
      <c r="K30"/>
      <c r="L30"/>
      <c r="M30"/>
      <c r="N30"/>
      <c r="O30"/>
      <c r="P30"/>
      <c r="Q30"/>
      <c r="R30"/>
      <c r="S30"/>
      <c r="T30"/>
      <c r="U30"/>
      <c r="V30"/>
      <c r="W30"/>
      <c r="X30"/>
      <c r="Y30"/>
      <c r="Z30"/>
      <c r="AA30"/>
      <c r="AB30"/>
      <c r="AC30"/>
      <c r="AD30"/>
      <c r="AE30"/>
      <c r="AF30"/>
      <c r="AG30"/>
      <c r="AH30"/>
      <c r="AI30"/>
    </row>
    <row r="31" spans="1:35" s="42" customFormat="1" ht="14.25" customHeight="1" x14ac:dyDescent="0.2">
      <c r="A31" s="167"/>
      <c r="B31" s="167"/>
      <c r="C31" s="167"/>
      <c r="D31" s="167"/>
      <c r="E31" s="167"/>
      <c r="F31" s="167"/>
      <c r="G31" s="167"/>
      <c r="H31" s="167"/>
      <c r="I31" s="167"/>
      <c r="K31"/>
      <c r="L31"/>
      <c r="M31"/>
      <c r="N31"/>
      <c r="O31"/>
      <c r="P31"/>
      <c r="Q31"/>
      <c r="R31"/>
      <c r="S31"/>
      <c r="T31"/>
      <c r="U31"/>
      <c r="V31"/>
      <c r="W31"/>
      <c r="X31"/>
      <c r="Y31"/>
      <c r="Z31"/>
      <c r="AA31"/>
      <c r="AB31"/>
      <c r="AC31"/>
      <c r="AD31"/>
      <c r="AE31"/>
      <c r="AF31"/>
      <c r="AG31"/>
      <c r="AH31"/>
      <c r="AI31"/>
    </row>
    <row r="32" spans="1:35" s="42" customFormat="1" ht="11.25" customHeight="1" x14ac:dyDescent="0.2">
      <c r="A32" s="51"/>
      <c r="B32" s="38"/>
      <c r="C32" s="38"/>
      <c r="D32" s="38"/>
      <c r="E32" s="38"/>
      <c r="F32" s="39"/>
      <c r="G32" s="40"/>
      <c r="H32" s="39"/>
      <c r="I32" s="41"/>
      <c r="K32"/>
      <c r="L32"/>
      <c r="M32"/>
      <c r="N32"/>
      <c r="O32"/>
      <c r="P32"/>
      <c r="Q32"/>
      <c r="R32"/>
      <c r="S32"/>
      <c r="T32"/>
      <c r="U32"/>
      <c r="V32"/>
      <c r="W32"/>
      <c r="X32"/>
      <c r="Y32"/>
      <c r="Z32"/>
      <c r="AA32"/>
      <c r="AB32"/>
      <c r="AC32"/>
      <c r="AD32"/>
      <c r="AE32"/>
      <c r="AF32"/>
      <c r="AG32"/>
      <c r="AH32"/>
      <c r="AI32"/>
    </row>
    <row r="33" spans="1:35" s="45" customFormat="1" ht="13.5" customHeight="1" x14ac:dyDescent="0.2">
      <c r="A33" s="167"/>
      <c r="B33" s="167"/>
      <c r="C33" s="167"/>
      <c r="D33" s="167"/>
      <c r="E33" s="167"/>
      <c r="F33" s="167"/>
      <c r="G33" s="167"/>
      <c r="H33" s="167"/>
      <c r="I33" s="167"/>
      <c r="K33"/>
      <c r="L33"/>
      <c r="M33"/>
      <c r="N33"/>
      <c r="O33"/>
      <c r="P33"/>
      <c r="Q33"/>
      <c r="R33"/>
      <c r="S33"/>
      <c r="T33"/>
      <c r="U33"/>
      <c r="V33"/>
      <c r="W33"/>
      <c r="X33"/>
      <c r="Y33"/>
      <c r="Z33"/>
      <c r="AA33"/>
      <c r="AB33"/>
      <c r="AC33"/>
      <c r="AD33"/>
      <c r="AE33"/>
      <c r="AF33"/>
      <c r="AG33"/>
      <c r="AH33"/>
      <c r="AI33"/>
    </row>
    <row r="34" spans="1:35" s="42" customFormat="1" ht="11.25" customHeight="1" x14ac:dyDescent="0.2">
      <c r="A34" s="37"/>
      <c r="B34" s="38"/>
      <c r="C34" s="38"/>
      <c r="D34" s="38"/>
      <c r="E34" s="38"/>
      <c r="F34" s="41"/>
      <c r="G34" s="41"/>
      <c r="H34" s="43"/>
      <c r="I34" s="41"/>
      <c r="K34"/>
      <c r="L34"/>
      <c r="M34"/>
      <c r="N34"/>
      <c r="O34"/>
      <c r="P34"/>
      <c r="Q34"/>
      <c r="R34"/>
      <c r="S34"/>
      <c r="T34"/>
      <c r="U34"/>
      <c r="V34"/>
      <c r="W34"/>
      <c r="X34"/>
      <c r="Y34"/>
      <c r="Z34"/>
      <c r="AA34"/>
      <c r="AB34"/>
      <c r="AC34"/>
      <c r="AD34"/>
      <c r="AE34"/>
      <c r="AF34"/>
      <c r="AG34"/>
      <c r="AH34"/>
      <c r="AI34"/>
    </row>
    <row r="35" spans="1:35" s="42" customFormat="1" ht="11.25" customHeight="1" x14ac:dyDescent="0.2">
      <c r="A35" s="37"/>
      <c r="B35" s="38"/>
      <c r="C35" s="38"/>
      <c r="D35" s="38"/>
      <c r="E35" s="38"/>
      <c r="F35" s="41"/>
      <c r="G35" s="41"/>
      <c r="H35" s="43"/>
      <c r="I35" s="41"/>
      <c r="K35"/>
      <c r="L35"/>
      <c r="M35"/>
      <c r="N35"/>
      <c r="O35"/>
      <c r="P35"/>
      <c r="Q35"/>
      <c r="R35"/>
      <c r="S35"/>
      <c r="T35"/>
      <c r="U35"/>
      <c r="V35"/>
      <c r="W35"/>
      <c r="X35"/>
      <c r="Y35"/>
      <c r="Z35"/>
      <c r="AA35"/>
      <c r="AB35"/>
      <c r="AC35"/>
      <c r="AD35"/>
      <c r="AE35"/>
      <c r="AF35"/>
      <c r="AG35"/>
      <c r="AH35"/>
      <c r="AI35"/>
    </row>
    <row r="36" spans="1:35" s="42" customFormat="1" ht="11.25" customHeight="1" x14ac:dyDescent="0.2">
      <c r="A36" s="44"/>
      <c r="B36" s="38"/>
      <c r="C36" s="38"/>
      <c r="D36" s="38"/>
      <c r="E36" s="38"/>
      <c r="F36" s="41"/>
      <c r="G36" s="41"/>
      <c r="H36" s="43"/>
      <c r="I36" s="41"/>
      <c r="K36"/>
      <c r="L36"/>
      <c r="M36"/>
      <c r="N36"/>
      <c r="O36"/>
      <c r="P36"/>
      <c r="Q36"/>
      <c r="R36"/>
      <c r="S36"/>
      <c r="T36"/>
      <c r="U36"/>
      <c r="V36"/>
      <c r="W36"/>
      <c r="X36"/>
      <c r="Y36"/>
      <c r="Z36"/>
      <c r="AA36"/>
      <c r="AB36"/>
      <c r="AC36"/>
      <c r="AD36"/>
      <c r="AE36"/>
      <c r="AF36"/>
      <c r="AG36"/>
      <c r="AH36"/>
      <c r="AI36"/>
    </row>
    <row r="37" spans="1:35" s="42" customFormat="1" ht="11.25" customHeight="1" x14ac:dyDescent="0.2">
      <c r="A37" s="44"/>
      <c r="B37" s="38"/>
      <c r="C37" s="38"/>
      <c r="D37" s="44" t="s">
        <v>15</v>
      </c>
      <c r="E37" s="44"/>
      <c r="F37" s="41"/>
      <c r="G37" s="41"/>
      <c r="H37" s="43"/>
      <c r="I37" s="41"/>
      <c r="K37"/>
      <c r="L37"/>
      <c r="M37"/>
      <c r="N37"/>
      <c r="O37"/>
      <c r="P37"/>
      <c r="Q37"/>
      <c r="R37"/>
      <c r="S37"/>
      <c r="T37"/>
      <c r="U37"/>
      <c r="V37"/>
      <c r="W37"/>
      <c r="X37"/>
      <c r="Y37"/>
      <c r="Z37"/>
      <c r="AA37"/>
      <c r="AB37"/>
      <c r="AC37"/>
      <c r="AD37"/>
      <c r="AE37"/>
      <c r="AF37"/>
      <c r="AG37"/>
      <c r="AH37"/>
      <c r="AI37"/>
    </row>
    <row r="38" spans="1:35" ht="11.25" customHeight="1" x14ac:dyDescent="0.2"/>
    <row r="39" spans="1:35" customFormat="1" ht="11.25" customHeight="1" x14ac:dyDescent="0.2"/>
    <row r="40" spans="1:35" customFormat="1" x14ac:dyDescent="0.2"/>
    <row r="41" spans="1:35" customFormat="1" x14ac:dyDescent="0.2"/>
    <row r="42" spans="1:35" customFormat="1" x14ac:dyDescent="0.2"/>
    <row r="43" spans="1:35" customFormat="1" x14ac:dyDescent="0.2"/>
    <row r="44" spans="1:35" customFormat="1" x14ac:dyDescent="0.2"/>
    <row r="45" spans="1:35" customFormat="1" x14ac:dyDescent="0.2"/>
    <row r="46" spans="1:35" customFormat="1" x14ac:dyDescent="0.2"/>
    <row r="47" spans="1:35" customFormat="1" x14ac:dyDescent="0.2"/>
    <row r="48" spans="1:3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sheetData>
  <mergeCells count="7">
    <mergeCell ref="A1:I1"/>
    <mergeCell ref="A33:I33"/>
    <mergeCell ref="A4:B4"/>
    <mergeCell ref="A31:I31"/>
    <mergeCell ref="A2:I2"/>
    <mergeCell ref="B7:C7"/>
    <mergeCell ref="E7:F7"/>
  </mergeCells>
  <hyperlinks>
    <hyperlink ref="A2" r:id="rId1"/>
    <hyperlink ref="A2:I2" r:id="rId2" display="Taux d’hospitalisation en lien avec les troubles liés aux substances psychoactiv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Lanaudière&amp;"Verdana,Normal"&amp;10                                                                                                               &amp;R&amp;G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4"/>
  <sheetViews>
    <sheetView showGridLines="0" zoomScaleNormal="100" workbookViewId="0">
      <selection sqref="A1:I1"/>
    </sheetView>
  </sheetViews>
  <sheetFormatPr baseColWidth="10" defaultColWidth="11" defaultRowHeight="12.75" x14ac:dyDescent="0.2"/>
  <cols>
    <col min="1" max="1" width="20.75" style="23" customWidth="1"/>
    <col min="2" max="2" width="11" style="29"/>
    <col min="3" max="3" width="12.375" style="30" customWidth="1"/>
    <col min="4" max="4" width="1.5" style="30" customWidth="1"/>
    <col min="5" max="5" width="11" style="29"/>
    <col min="6" max="6" width="12.5" style="30" customWidth="1"/>
    <col min="7" max="7" width="3.25" style="30" customWidth="1"/>
    <col min="8" max="8" width="11" style="29"/>
    <col min="9" max="9" width="6.875" style="30" customWidth="1"/>
    <col min="10" max="10" width="3.25" style="23" customWidth="1"/>
    <col min="11" max="53" width="10.875" customWidth="1"/>
    <col min="54" max="16384" width="11" style="23"/>
  </cols>
  <sheetData>
    <row r="1" spans="1:53" s="6" customFormat="1" ht="42" customHeight="1" x14ac:dyDescent="0.2">
      <c r="A1" s="147" t="s">
        <v>30</v>
      </c>
      <c r="B1" s="147"/>
      <c r="C1" s="147"/>
      <c r="D1" s="147"/>
      <c r="E1" s="147"/>
      <c r="F1" s="147"/>
      <c r="G1" s="147"/>
      <c r="H1" s="147"/>
      <c r="I1" s="147"/>
      <c r="J1" s="4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s="48" customFormat="1" ht="18.75" customHeight="1" x14ac:dyDescent="0.2">
      <c r="A2" s="148" t="s">
        <v>27</v>
      </c>
      <c r="B2" s="148"/>
      <c r="C2" s="148"/>
      <c r="D2" s="148"/>
      <c r="E2" s="148"/>
      <c r="F2" s="148"/>
      <c r="G2" s="148"/>
      <c r="H2" s="148"/>
      <c r="I2" s="148"/>
      <c r="J2" s="4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87" customFormat="1" ht="6" customHeight="1" x14ac:dyDescent="0.2">
      <c r="A3" s="85"/>
      <c r="B3" s="85"/>
      <c r="C3" s="85"/>
      <c r="D3" s="85"/>
      <c r="E3" s="85"/>
      <c r="F3" s="85"/>
      <c r="G3" s="85"/>
      <c r="H3" s="85"/>
      <c r="I3" s="85"/>
      <c r="J3" s="47"/>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row>
    <row r="4" spans="1:53" s="8" customFormat="1" ht="12.75" customHeight="1" x14ac:dyDescent="0.2">
      <c r="A4" s="158" t="str">
        <f>'Graph Lan-Nord'!A4:B4</f>
        <v>Mise à jour du graphique : décembre 2023</v>
      </c>
      <c r="B4" s="158"/>
      <c r="C4" s="7"/>
      <c r="D4" s="7"/>
      <c r="E4" s="7"/>
      <c r="F4" s="7"/>
      <c r="G4" s="7"/>
      <c r="I4" s="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8" customFormat="1" ht="12.75" customHeight="1" x14ac:dyDescent="0.2">
      <c r="A5" s="66"/>
      <c r="B5" s="66"/>
      <c r="C5" s="7"/>
      <c r="D5" s="7"/>
      <c r="E5" s="7"/>
      <c r="F5" s="7"/>
      <c r="G5" s="7"/>
      <c r="I5" s="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8" customFormat="1" ht="12.75" customHeight="1" x14ac:dyDescent="0.2">
      <c r="A6" s="23"/>
      <c r="B6" s="29"/>
      <c r="C6" s="30"/>
      <c r="D6" s="30"/>
      <c r="E6" s="29"/>
      <c r="F6" s="30"/>
      <c r="G6" s="30"/>
      <c r="H6" s="29"/>
      <c r="I6" s="3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8" customFormat="1" ht="12.75" customHeight="1" x14ac:dyDescent="0.2">
      <c r="A7" s="23"/>
      <c r="B7" s="168" t="s">
        <v>0</v>
      </c>
      <c r="C7" s="168"/>
      <c r="D7" s="98"/>
      <c r="E7" s="168" t="s">
        <v>1</v>
      </c>
      <c r="F7" s="168"/>
      <c r="G7" s="98"/>
      <c r="H7" s="97"/>
      <c r="I7" s="9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8" customFormat="1" ht="24" customHeight="1" x14ac:dyDescent="0.2">
      <c r="A8" s="24"/>
      <c r="B8" s="34" t="s">
        <v>16</v>
      </c>
      <c r="C8" s="35" t="s">
        <v>18</v>
      </c>
      <c r="D8" s="27"/>
      <c r="E8" s="34" t="s">
        <v>17</v>
      </c>
      <c r="F8" s="35" t="s">
        <v>19</v>
      </c>
      <c r="G8" s="27"/>
      <c r="H8" s="25"/>
      <c r="I8" s="26"/>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x14ac:dyDescent="0.2">
      <c r="A9" s="28">
        <v>2018</v>
      </c>
      <c r="B9" s="108">
        <v>5.16965138396698</v>
      </c>
      <c r="C9" s="108">
        <v>5.47242101902083</v>
      </c>
      <c r="D9" s="109"/>
      <c r="E9" s="108">
        <v>9.8608524159088393</v>
      </c>
      <c r="F9" s="108">
        <v>10.5645908964627</v>
      </c>
      <c r="G9" s="142" t="s">
        <v>20</v>
      </c>
      <c r="J9" s="30"/>
    </row>
    <row r="10" spans="1:53" x14ac:dyDescent="0.2">
      <c r="A10" s="28">
        <v>2019</v>
      </c>
      <c r="B10" s="108">
        <v>5.2936414025035798</v>
      </c>
      <c r="C10" s="108">
        <v>5.6138742302255897</v>
      </c>
      <c r="D10" s="109"/>
      <c r="E10" s="108">
        <v>9.0412070397774507</v>
      </c>
      <c r="F10" s="108">
        <v>9.9656766932029299</v>
      </c>
      <c r="G10" s="142" t="s">
        <v>20</v>
      </c>
      <c r="J10" s="30"/>
    </row>
    <row r="11" spans="1:53" x14ac:dyDescent="0.2">
      <c r="A11" s="28">
        <v>2020</v>
      </c>
      <c r="B11" s="140">
        <v>5.7781349251903702</v>
      </c>
      <c r="C11" s="140">
        <v>6.2958076069620397</v>
      </c>
      <c r="D11" s="140"/>
      <c r="E11" s="140">
        <v>9.0461620327258192</v>
      </c>
      <c r="F11" s="140">
        <v>9.9347317094205891</v>
      </c>
      <c r="G11" s="142"/>
      <c r="J11" s="30"/>
    </row>
    <row r="12" spans="1:53" x14ac:dyDescent="0.2">
      <c r="A12" s="28">
        <v>2021</v>
      </c>
      <c r="B12" s="138">
        <v>5.3229373617723201</v>
      </c>
      <c r="C12" s="138">
        <v>5.5277596213903202</v>
      </c>
      <c r="D12" s="138"/>
      <c r="E12" s="138">
        <v>9.9119845581714294</v>
      </c>
      <c r="F12" s="138">
        <v>10.913359857285201</v>
      </c>
      <c r="G12" s="143" t="s">
        <v>20</v>
      </c>
    </row>
    <row r="13" spans="1:53" x14ac:dyDescent="0.2">
      <c r="A13" s="28">
        <v>2022</v>
      </c>
      <c r="B13" s="138">
        <v>5.67834044969507</v>
      </c>
      <c r="C13" s="138">
        <v>6.1379425136197696</v>
      </c>
      <c r="D13" s="138" t="s">
        <v>20</v>
      </c>
      <c r="E13" s="138">
        <v>9.6682401971735104</v>
      </c>
      <c r="F13" s="138">
        <v>10.7334068482026</v>
      </c>
      <c r="G13" s="142" t="s">
        <v>20</v>
      </c>
      <c r="J13" s="30"/>
    </row>
    <row r="14" spans="1:53" x14ac:dyDescent="0.2">
      <c r="J14" s="30"/>
    </row>
    <row r="17" spans="1:53" s="31" customFormat="1" x14ac:dyDescent="0.2">
      <c r="B17" s="32"/>
      <c r="C17" s="33"/>
      <c r="D17" s="33"/>
      <c r="E17" s="32"/>
      <c r="F17" s="33"/>
      <c r="G17" s="33"/>
      <c r="H17" s="32"/>
      <c r="I17" s="33"/>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31" customFormat="1" x14ac:dyDescent="0.2">
      <c r="B18" s="32"/>
      <c r="C18" s="33"/>
      <c r="D18" s="33"/>
      <c r="E18" s="32"/>
      <c r="F18" s="33"/>
      <c r="G18" s="33"/>
      <c r="H18" s="32"/>
      <c r="I18" s="3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31" customFormat="1" x14ac:dyDescent="0.2">
      <c r="B19" s="32"/>
      <c r="C19" s="33"/>
      <c r="D19" s="33"/>
      <c r="E19" s="32"/>
      <c r="F19" s="33"/>
      <c r="G19" s="33"/>
      <c r="H19" s="32"/>
      <c r="I19" s="3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31" customFormat="1" x14ac:dyDescent="0.2">
      <c r="B20" s="32"/>
      <c r="C20" s="33"/>
      <c r="D20" s="33"/>
      <c r="E20" s="32"/>
      <c r="F20" s="33"/>
      <c r="G20" s="33"/>
      <c r="H20" s="32"/>
      <c r="I20" s="3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8" spans="1:53" x14ac:dyDescent="0.2">
      <c r="A28" s="52"/>
      <c r="B28" s="52"/>
      <c r="C28" s="52"/>
      <c r="D28" s="52"/>
      <c r="E28" s="52"/>
      <c r="F28" s="52"/>
      <c r="G28" s="52"/>
      <c r="H28" s="52"/>
    </row>
    <row r="29" spans="1:53" s="43" customFormat="1" ht="11.25" customHeight="1" x14ac:dyDescent="0.2">
      <c r="B29" s="53"/>
      <c r="C29" s="53"/>
      <c r="D29" s="53"/>
      <c r="E29" s="53"/>
      <c r="F29" s="53"/>
      <c r="G29" s="53"/>
      <c r="H29" s="53"/>
      <c r="I29" s="41"/>
      <c r="J29" s="42"/>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43" customFormat="1" ht="11.25" customHeight="1" x14ac:dyDescent="0.2">
      <c r="I30" s="41"/>
      <c r="J30" s="45"/>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s="42" customFormat="1" ht="14.25" customHeight="1" x14ac:dyDescent="0.2">
      <c r="A31" s="167"/>
      <c r="B31" s="167"/>
      <c r="C31" s="167"/>
      <c r="D31" s="167"/>
      <c r="E31" s="167"/>
      <c r="F31" s="167"/>
      <c r="G31" s="167"/>
      <c r="H31" s="167"/>
      <c r="I31" s="16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42" customFormat="1" ht="11.25" customHeight="1" x14ac:dyDescent="0.2">
      <c r="A32" s="51"/>
      <c r="B32" s="38"/>
      <c r="C32" s="38"/>
      <c r="D32" s="38"/>
      <c r="E32" s="38"/>
      <c r="F32" s="39"/>
      <c r="G32" s="40"/>
      <c r="H32" s="39"/>
      <c r="I32" s="4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45" customFormat="1" ht="13.5" customHeight="1" x14ac:dyDescent="0.2">
      <c r="A33" s="167"/>
      <c r="B33" s="167"/>
      <c r="C33" s="167"/>
      <c r="D33" s="167"/>
      <c r="E33" s="167"/>
      <c r="F33" s="167"/>
      <c r="G33" s="167"/>
      <c r="H33" s="167"/>
      <c r="I33" s="16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42" customFormat="1" ht="11.25" customHeight="1" x14ac:dyDescent="0.2">
      <c r="A34" s="37"/>
      <c r="B34" s="38"/>
      <c r="C34" s="38"/>
      <c r="D34" s="38"/>
      <c r="E34" s="38"/>
      <c r="F34" s="41"/>
      <c r="G34" s="41"/>
      <c r="H34" s="43"/>
      <c r="I34" s="41"/>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42" customFormat="1" ht="11.25" customHeight="1" x14ac:dyDescent="0.2">
      <c r="A35" s="37"/>
      <c r="B35" s="38"/>
      <c r="C35" s="38"/>
      <c r="D35" s="38"/>
      <c r="E35" s="38"/>
      <c r="F35" s="41"/>
      <c r="G35" s="41"/>
      <c r="H35" s="43"/>
      <c r="I35" s="41"/>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42" customFormat="1" ht="11.25" customHeight="1" x14ac:dyDescent="0.2">
      <c r="A36" s="44"/>
      <c r="B36" s="38"/>
      <c r="C36" s="38"/>
      <c r="D36" s="38"/>
      <c r="E36" s="38"/>
      <c r="F36" s="41"/>
      <c r="G36" s="41"/>
      <c r="H36" s="43"/>
      <c r="I36" s="41"/>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42" customFormat="1" ht="11.25" customHeight="1" x14ac:dyDescent="0.2">
      <c r="A37" s="44"/>
      <c r="B37" s="38"/>
      <c r="C37" s="38"/>
      <c r="D37" s="44" t="s">
        <v>15</v>
      </c>
      <c r="E37" s="44"/>
      <c r="F37" s="41"/>
      <c r="G37" s="41"/>
      <c r="H37" s="43"/>
      <c r="I37" s="4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ht="11.25" customHeight="1" x14ac:dyDescent="0.2"/>
    <row r="39" spans="1:53" customFormat="1" ht="11.25" customHeight="1" x14ac:dyDescent="0.2"/>
    <row r="40" spans="1:53" customFormat="1" x14ac:dyDescent="0.2"/>
    <row r="41" spans="1:53" customFormat="1" x14ac:dyDescent="0.2"/>
    <row r="42" spans="1:53" customFormat="1" x14ac:dyDescent="0.2"/>
    <row r="43" spans="1:53" customFormat="1" x14ac:dyDescent="0.2"/>
    <row r="44" spans="1:53" customFormat="1" x14ac:dyDescent="0.2"/>
    <row r="45" spans="1:53" customFormat="1" x14ac:dyDescent="0.2"/>
    <row r="46" spans="1:53" customFormat="1" x14ac:dyDescent="0.2"/>
    <row r="47" spans="1:53" customFormat="1" x14ac:dyDescent="0.2"/>
    <row r="48" spans="1:53"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sheetData>
  <mergeCells count="7">
    <mergeCell ref="A1:I1"/>
    <mergeCell ref="A33:I33"/>
    <mergeCell ref="A4:B4"/>
    <mergeCell ref="A31:I31"/>
    <mergeCell ref="A2:I2"/>
    <mergeCell ref="E7:F7"/>
    <mergeCell ref="B7:C7"/>
  </mergeCells>
  <hyperlinks>
    <hyperlink ref="A2" r:id="rId1"/>
    <hyperlink ref="A2:I2" r:id="rId2" display="Taux d’hospitalisation en lien avec les troubles liés aux substances psychoactiv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Nombre</vt:lpstr>
      <vt:lpstr>Taux</vt:lpstr>
      <vt:lpstr>Graph Lan-Nord</vt:lpstr>
      <vt:lpstr>Graph Lan-Sud</vt:lpstr>
      <vt:lpstr>Graph Lan</vt:lpstr>
      <vt:lpstr>Nombre!Impression_des_titres</vt:lpstr>
      <vt:lpstr>Taux!Impression_des_titres</vt:lpstr>
      <vt:lpstr>'Graph Lan-Sud'!Zone_d_impression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2023-12-01T18:43:40Z</cp:lastPrinted>
  <dcterms:created xsi:type="dcterms:W3CDTF">2011-01-25T18:09:30Z</dcterms:created>
  <dcterms:modified xsi:type="dcterms:W3CDTF">2024-01-08T19:27:54Z</dcterms:modified>
</cp:coreProperties>
</file>